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435" activeTab="0"/>
  </bookViews>
  <sheets>
    <sheet name="№ 8 будничное" sheetId="1" r:id="rId1"/>
    <sheet name="№ 8 выходное" sheetId="2" r:id="rId2"/>
  </sheets>
  <definedNames/>
  <calcPr fullCalcOnLoad="1"/>
</workbook>
</file>

<file path=xl/sharedStrings.xml><?xml version="1.0" encoding="utf-8"?>
<sst xmlns="http://schemas.openxmlformats.org/spreadsheetml/2006/main" count="237" uniqueCount="55">
  <si>
    <t>Контрольный пункт</t>
  </si>
  <si>
    <t>Номер графика</t>
  </si>
  <si>
    <t>БУДНИЧНОЕ</t>
  </si>
  <si>
    <t>пл.Южная</t>
  </si>
  <si>
    <t>пл.Ленина</t>
  </si>
  <si>
    <t>Д.Ключевская</t>
  </si>
  <si>
    <t>М\р " Радужный"</t>
  </si>
  <si>
    <t>ВЫХОД ИЗ ПАРКА</t>
  </si>
  <si>
    <t>ВЫХОДНОЕ</t>
  </si>
  <si>
    <t>СОГЛАСОВАНО:</t>
  </si>
  <si>
    <t>УТВЕРЖДАЮ:</t>
  </si>
  <si>
    <t>_________________________ Г.В.Шульгин</t>
  </si>
  <si>
    <t>РАСПИСАНИЕ ДВИЖЕНИЯ ТРОЛЛЕЙБУСНОГО МАРШРУТА № 8</t>
  </si>
  <si>
    <t>ЗАХОД В ПАРК</t>
  </si>
  <si>
    <t>№ 101</t>
  </si>
  <si>
    <t>№ 103</t>
  </si>
  <si>
    <t>№ 104</t>
  </si>
  <si>
    <t>ОБЕД</t>
  </si>
  <si>
    <t>Председатель профкома ТГУМП "ТТУ"</t>
  </si>
  <si>
    <t>___________________________ О.А. Дюкова</t>
  </si>
  <si>
    <t>№908</t>
  </si>
  <si>
    <t>№ 902</t>
  </si>
  <si>
    <t>пл. Ленина</t>
  </si>
  <si>
    <t>пл Южная</t>
  </si>
  <si>
    <t>№907</t>
  </si>
  <si>
    <t>№109</t>
  </si>
  <si>
    <t>№ 105</t>
  </si>
  <si>
    <t>№ 106</t>
  </si>
  <si>
    <t xml:space="preserve"> Генеральный  директор ТГУМП"ТТУ"</t>
  </si>
  <si>
    <t>"_______" ________________________ 2015 г.</t>
  </si>
  <si>
    <t>В.В. Шибанов</t>
  </si>
  <si>
    <t>Т.А. Фарафонова</t>
  </si>
  <si>
    <t>УДДБиТ Администрации г.Томска</t>
  </si>
  <si>
    <t>__________________________ А.Н. Луценко</t>
  </si>
  <si>
    <t>"_____" ________________________ 2015 г.</t>
  </si>
  <si>
    <t xml:space="preserve">Место обеденного перерыва </t>
  </si>
  <si>
    <t>Протяженность маршрута, км</t>
  </si>
  <si>
    <t>Количество графиков</t>
  </si>
  <si>
    <t>Время оборотного рейса, мин.</t>
  </si>
  <si>
    <t>Количество рейсов</t>
  </si>
  <si>
    <t>Общий пробег, км</t>
  </si>
  <si>
    <t>Эксплуатационная скорость, км/ч</t>
  </si>
  <si>
    <t>Средняя продолжительность смены, ч</t>
  </si>
  <si>
    <t>МИКРОРАЙОН РАДУЖНЫЙ — ПЛОЩАДЬ ЮЖНАЯ</t>
  </si>
  <si>
    <t>(Понедельник - пятница)</t>
  </si>
  <si>
    <t>пл. Южная</t>
  </si>
  <si>
    <t>Первый заместитель генерального директора</t>
  </si>
  <si>
    <t>Начальник службы эксплуатации</t>
  </si>
  <si>
    <t>А.В. Захаров</t>
  </si>
  <si>
    <t xml:space="preserve">Разработал:                                  </t>
  </si>
  <si>
    <t xml:space="preserve">Инженер по организации движения   </t>
  </si>
  <si>
    <t>(Суббота - воскресенье)</t>
  </si>
  <si>
    <t>Линейное время, ч</t>
  </si>
  <si>
    <t>Троллейбусный парк</t>
  </si>
  <si>
    <t>—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</si>
</sst>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0.0"/>
    <numFmt numFmtId="166" formatCode="_-* #,##0.00[$€-1]_-;\-* #,##0.00[$€-1]_-;_-* &quot;-&quot;??[$€-1]_-"/>
    <numFmt numFmtId="167" formatCode="#,##0.0"/>
    <numFmt numFmtId="168" formatCode="0.000"/>
    <numFmt numFmtId="169" formatCode="0.00000"/>
    <numFmt numFmtId="170" formatCode="0.0000"/>
  </numFmts>
  <fonts count="27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1"/>
      <name val="Times New Roman"/>
      <family val="1"/>
    </font>
    <font>
      <b/>
      <u val="single"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6" fontId="21" fillId="0" borderId="0" applyFon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5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6" fontId="2" fillId="0" borderId="0" xfId="33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67" fontId="1" fillId="0" borderId="10" xfId="0" applyNumberFormat="1" applyFont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24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 vertical="center" wrapText="1"/>
    </xf>
    <xf numFmtId="20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0" fontId="20" fillId="0" borderId="10" xfId="0" applyNumberFormat="1" applyFont="1" applyFill="1" applyBorder="1" applyAlignment="1">
      <alignment horizontal="center"/>
    </xf>
    <xf numFmtId="20" fontId="2" fillId="0" borderId="10" xfId="0" applyNumberFormat="1" applyFont="1" applyFill="1" applyBorder="1" applyAlignment="1">
      <alignment horizontal="center" vertical="center"/>
    </xf>
    <xf numFmtId="20" fontId="2" fillId="0" borderId="10" xfId="0" applyNumberFormat="1" applyFont="1" applyFill="1" applyBorder="1" applyAlignment="1">
      <alignment horizontal="center" vertical="center"/>
    </xf>
    <xf numFmtId="20" fontId="2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2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166" fontId="2" fillId="0" borderId="0" xfId="33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20" fontId="1" fillId="0" borderId="10" xfId="0" applyNumberFormat="1" applyFont="1" applyFill="1" applyBorder="1" applyAlignment="1">
      <alignment horizontal="center" vertical="center"/>
    </xf>
    <xf numFmtId="20" fontId="1" fillId="0" borderId="10" xfId="0" applyNumberFormat="1" applyFont="1" applyFill="1" applyBorder="1" applyAlignment="1">
      <alignment horizontal="center" vertical="center" wrapText="1"/>
    </xf>
    <xf numFmtId="2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106"/>
  <sheetViews>
    <sheetView tabSelected="1" zoomScaleSheetLayoutView="75" workbookViewId="0" topLeftCell="A15">
      <selection activeCell="I18" sqref="I18"/>
    </sheetView>
  </sheetViews>
  <sheetFormatPr defaultColWidth="9.140625" defaultRowHeight="15"/>
  <cols>
    <col min="1" max="1" width="37.28125" style="0" bestFit="1" customWidth="1"/>
    <col min="2" max="2" width="7.00390625" style="0" bestFit="1" customWidth="1"/>
    <col min="3" max="3" width="7.8515625" style="0" bestFit="1" customWidth="1"/>
    <col min="4" max="4" width="7.28125" style="0" bestFit="1" customWidth="1"/>
    <col min="5" max="9" width="7.140625" style="0" bestFit="1" customWidth="1"/>
    <col min="10" max="10" width="7.28125" style="0" bestFit="1" customWidth="1"/>
  </cols>
  <sheetData>
    <row r="1" spans="1:11" s="3" customFormat="1" ht="15.75">
      <c r="A1" s="34" t="s">
        <v>9</v>
      </c>
      <c r="B1" s="34"/>
      <c r="C1" s="34"/>
      <c r="D1" s="8"/>
      <c r="E1" s="35" t="s">
        <v>10</v>
      </c>
      <c r="F1" s="35"/>
      <c r="G1" s="35"/>
      <c r="H1" s="35"/>
      <c r="I1" s="35"/>
      <c r="J1" s="35"/>
      <c r="K1" s="11"/>
    </row>
    <row r="2" spans="1:11" s="3" customFormat="1" ht="15.75">
      <c r="A2" s="34" t="s">
        <v>32</v>
      </c>
      <c r="B2" s="34"/>
      <c r="C2" s="34"/>
      <c r="D2" s="8"/>
      <c r="E2" s="35" t="s">
        <v>28</v>
      </c>
      <c r="F2" s="35"/>
      <c r="G2" s="35"/>
      <c r="H2" s="35"/>
      <c r="I2" s="35"/>
      <c r="J2" s="35"/>
      <c r="K2" s="11"/>
    </row>
    <row r="3" spans="1:11" s="3" customFormat="1" ht="15.75">
      <c r="A3" s="36" t="s">
        <v>33</v>
      </c>
      <c r="B3" s="36"/>
      <c r="C3" s="36"/>
      <c r="D3" s="10"/>
      <c r="E3" s="35" t="s">
        <v>11</v>
      </c>
      <c r="F3" s="35"/>
      <c r="G3" s="35"/>
      <c r="H3" s="35"/>
      <c r="I3" s="35"/>
      <c r="J3" s="35"/>
      <c r="K3" s="11"/>
    </row>
    <row r="4" spans="1:11" s="3" customFormat="1" ht="15.75">
      <c r="A4" s="36"/>
      <c r="B4" s="36"/>
      <c r="C4" s="36"/>
      <c r="D4" s="10"/>
      <c r="E4" s="35"/>
      <c r="F4" s="35"/>
      <c r="G4" s="35"/>
      <c r="H4" s="35"/>
      <c r="I4" s="35"/>
      <c r="J4" s="35"/>
      <c r="K4" s="11"/>
    </row>
    <row r="5" spans="1:11" s="3" customFormat="1" ht="15.75">
      <c r="A5" s="35" t="s">
        <v>29</v>
      </c>
      <c r="B5" s="35"/>
      <c r="C5" s="35"/>
      <c r="D5" s="2"/>
      <c r="E5" s="35" t="s">
        <v>29</v>
      </c>
      <c r="F5" s="35"/>
      <c r="G5" s="35"/>
      <c r="H5" s="35"/>
      <c r="I5" s="35"/>
      <c r="J5" s="35"/>
      <c r="K5" s="11"/>
    </row>
    <row r="6" spans="1:11" s="3" customFormat="1" ht="15.75">
      <c r="A6" s="35"/>
      <c r="B6" s="35"/>
      <c r="C6" s="35"/>
      <c r="D6" s="2"/>
      <c r="E6" s="35"/>
      <c r="F6" s="35"/>
      <c r="G6" s="35"/>
      <c r="H6" s="35"/>
      <c r="I6" s="35"/>
      <c r="J6" s="35"/>
      <c r="K6" s="11"/>
    </row>
    <row r="7" spans="1:11" s="3" customFormat="1" ht="15.75">
      <c r="A7" s="2"/>
      <c r="B7" s="2"/>
      <c r="C7" s="2"/>
      <c r="D7" s="2"/>
      <c r="E7" s="1"/>
      <c r="F7" s="2"/>
      <c r="G7" s="2"/>
      <c r="H7" s="2"/>
      <c r="I7" s="2"/>
      <c r="J7" s="2"/>
      <c r="K7" s="11"/>
    </row>
    <row r="8" spans="1:11" s="3" customFormat="1" ht="15.75">
      <c r="A8" s="34" t="s">
        <v>9</v>
      </c>
      <c r="B8" s="34"/>
      <c r="C8" s="34"/>
      <c r="D8" s="8"/>
      <c r="E8" s="1"/>
      <c r="F8" s="2"/>
      <c r="G8" s="2"/>
      <c r="H8" s="2"/>
      <c r="I8" s="2"/>
      <c r="J8" s="2"/>
      <c r="K8" s="11"/>
    </row>
    <row r="9" spans="1:11" s="3" customFormat="1" ht="15.75">
      <c r="A9" s="37" t="s">
        <v>18</v>
      </c>
      <c r="B9" s="37"/>
      <c r="C9" s="37"/>
      <c r="D9" s="9"/>
      <c r="E9" s="1"/>
      <c r="F9" s="2"/>
      <c r="G9" s="2"/>
      <c r="H9" s="2"/>
      <c r="I9" s="2"/>
      <c r="J9" s="2"/>
      <c r="K9" s="11"/>
    </row>
    <row r="10" spans="1:11" s="3" customFormat="1" ht="15.75">
      <c r="A10" s="37" t="s">
        <v>19</v>
      </c>
      <c r="B10" s="37"/>
      <c r="C10" s="37"/>
      <c r="D10" s="9"/>
      <c r="E10" s="1"/>
      <c r="F10" s="2"/>
      <c r="G10" s="2"/>
      <c r="H10" s="2"/>
      <c r="I10" s="2"/>
      <c r="J10" s="2"/>
      <c r="K10" s="11"/>
    </row>
    <row r="11" spans="1:11" s="3" customFormat="1" ht="15.75">
      <c r="A11" s="37"/>
      <c r="B11" s="37"/>
      <c r="C11" s="37"/>
      <c r="D11" s="9"/>
      <c r="E11" s="1"/>
      <c r="F11" s="2"/>
      <c r="G11" s="2"/>
      <c r="H11" s="2"/>
      <c r="I11" s="2"/>
      <c r="J11" s="2"/>
      <c r="K11" s="11"/>
    </row>
    <row r="12" spans="1:11" s="3" customFormat="1" ht="15.75">
      <c r="A12" s="37" t="s">
        <v>34</v>
      </c>
      <c r="B12" s="37"/>
      <c r="C12" s="37"/>
      <c r="D12" s="9"/>
      <c r="E12" s="1"/>
      <c r="F12" s="2"/>
      <c r="G12" s="2"/>
      <c r="H12" s="2"/>
      <c r="I12" s="2"/>
      <c r="J12" s="2"/>
      <c r="K12" s="11"/>
    </row>
    <row r="13" spans="1:11" s="3" customFormat="1" ht="15.75">
      <c r="A13" s="37"/>
      <c r="B13" s="37"/>
      <c r="C13" s="37"/>
      <c r="D13" s="9"/>
      <c r="E13" s="1"/>
      <c r="F13" s="2"/>
      <c r="G13" s="2"/>
      <c r="H13" s="2"/>
      <c r="I13" s="2"/>
      <c r="J13" s="2"/>
      <c r="K13" s="11"/>
    </row>
    <row r="14" spans="1:11" s="3" customFormat="1" ht="15.75">
      <c r="A14" s="6"/>
      <c r="B14" s="1"/>
      <c r="C14" s="1"/>
      <c r="D14" s="1"/>
      <c r="E14" s="1"/>
      <c r="F14" s="1"/>
      <c r="G14" s="7"/>
      <c r="H14" s="7"/>
      <c r="I14" s="7"/>
      <c r="J14" s="12"/>
      <c r="K14" s="11"/>
    </row>
    <row r="15" spans="1:11" s="3" customFormat="1" ht="18.75">
      <c r="A15" s="38" t="s">
        <v>12</v>
      </c>
      <c r="B15" s="38"/>
      <c r="C15" s="38"/>
      <c r="D15" s="38"/>
      <c r="E15" s="38"/>
      <c r="F15" s="38"/>
      <c r="G15" s="38"/>
      <c r="H15" s="38"/>
      <c r="I15" s="38"/>
      <c r="J15" s="38"/>
      <c r="K15" s="11"/>
    </row>
    <row r="16" spans="1:11" s="3" customFormat="1" ht="9" customHeight="1">
      <c r="A16" s="1"/>
      <c r="B16" s="1"/>
      <c r="C16" s="1"/>
      <c r="D16" s="1"/>
      <c r="E16" s="1"/>
      <c r="F16" s="1"/>
      <c r="G16" s="7"/>
      <c r="H16" s="7"/>
      <c r="I16" s="7"/>
      <c r="J16" s="12"/>
      <c r="K16" s="11"/>
    </row>
    <row r="17" spans="1:11" s="3" customFormat="1" ht="18.75">
      <c r="A17" s="39" t="s">
        <v>43</v>
      </c>
      <c r="B17" s="39"/>
      <c r="C17" s="39"/>
      <c r="D17" s="39"/>
      <c r="E17" s="39"/>
      <c r="F17" s="39"/>
      <c r="G17" s="39"/>
      <c r="H17" s="39"/>
      <c r="I17" s="39"/>
      <c r="J17" s="39"/>
      <c r="K17" s="11"/>
    </row>
    <row r="18" spans="1:11" s="3" customFormat="1" ht="15.75">
      <c r="A18" s="1"/>
      <c r="B18" s="1"/>
      <c r="C18" s="1"/>
      <c r="D18" s="1"/>
      <c r="E18" s="1"/>
      <c r="F18" s="1"/>
      <c r="G18" s="7"/>
      <c r="H18" s="7"/>
      <c r="I18" s="7"/>
      <c r="J18" s="12"/>
      <c r="K18" s="11"/>
    </row>
    <row r="19" spans="1:11" s="3" customFormat="1" ht="20.25">
      <c r="A19" s="40" t="s">
        <v>2</v>
      </c>
      <c r="B19" s="40"/>
      <c r="C19" s="40"/>
      <c r="D19" s="40"/>
      <c r="E19" s="40"/>
      <c r="F19" s="40"/>
      <c r="G19" s="40"/>
      <c r="H19" s="40"/>
      <c r="I19" s="40"/>
      <c r="J19" s="40"/>
      <c r="K19" s="11"/>
    </row>
    <row r="20" spans="1:11" s="3" customFormat="1" ht="15.75">
      <c r="A20" s="41" t="s">
        <v>44</v>
      </c>
      <c r="B20" s="41"/>
      <c r="C20" s="41"/>
      <c r="D20" s="41"/>
      <c r="E20" s="41"/>
      <c r="F20" s="41"/>
      <c r="G20" s="41"/>
      <c r="H20" s="41"/>
      <c r="I20" s="41"/>
      <c r="J20" s="41"/>
      <c r="K20" s="11"/>
    </row>
    <row r="21" s="3" customFormat="1" ht="15.75">
      <c r="K21" s="11"/>
    </row>
    <row r="22" spans="1:11" s="3" customFormat="1" ht="15.75">
      <c r="A22" s="42" t="s">
        <v>36</v>
      </c>
      <c r="B22" s="42"/>
      <c r="C22" s="13">
        <v>24</v>
      </c>
      <c r="D22" s="42" t="s">
        <v>37</v>
      </c>
      <c r="E22" s="42"/>
      <c r="F22" s="42"/>
      <c r="G22" s="42"/>
      <c r="H22" s="42"/>
      <c r="I22" s="42"/>
      <c r="J22" s="14">
        <v>7</v>
      </c>
      <c r="K22" s="11"/>
    </row>
    <row r="23" spans="1:11" s="3" customFormat="1" ht="15.75">
      <c r="A23" s="42" t="s">
        <v>38</v>
      </c>
      <c r="B23" s="42"/>
      <c r="C23" s="13">
        <v>91</v>
      </c>
      <c r="D23" s="42" t="s">
        <v>39</v>
      </c>
      <c r="E23" s="42"/>
      <c r="F23" s="42"/>
      <c r="G23" s="42"/>
      <c r="H23" s="42"/>
      <c r="I23" s="42"/>
      <c r="J23" s="14">
        <v>55</v>
      </c>
      <c r="K23" s="11"/>
    </row>
    <row r="24" spans="1:11" s="3" customFormat="1" ht="15.75">
      <c r="A24" s="42" t="s">
        <v>52</v>
      </c>
      <c r="B24" s="42"/>
      <c r="C24" s="16">
        <v>82.7</v>
      </c>
      <c r="D24" s="42" t="s">
        <v>41</v>
      </c>
      <c r="E24" s="42"/>
      <c r="F24" s="42"/>
      <c r="G24" s="42"/>
      <c r="H24" s="42"/>
      <c r="I24" s="42"/>
      <c r="J24" s="15">
        <f>C25/C24</f>
        <v>15.96130592503023</v>
      </c>
      <c r="K24" s="11"/>
    </row>
    <row r="25" spans="1:11" s="3" customFormat="1" ht="15.75">
      <c r="A25" s="42" t="s">
        <v>40</v>
      </c>
      <c r="B25" s="42"/>
      <c r="C25" s="15">
        <f>C22*J23</f>
        <v>1320</v>
      </c>
      <c r="D25" s="42" t="s">
        <v>42</v>
      </c>
      <c r="E25" s="42"/>
      <c r="F25" s="42"/>
      <c r="G25" s="42"/>
      <c r="H25" s="42"/>
      <c r="I25" s="42"/>
      <c r="J25" s="15">
        <f>C24/J22</f>
        <v>11.814285714285715</v>
      </c>
      <c r="K25" s="11"/>
    </row>
    <row r="26" spans="1:11" s="3" customFormat="1" ht="15.75">
      <c r="A26" s="42" t="s">
        <v>35</v>
      </c>
      <c r="B26" s="42"/>
      <c r="C26" s="43" t="s">
        <v>45</v>
      </c>
      <c r="D26" s="43"/>
      <c r="E26" s="43"/>
      <c r="F26" s="43"/>
      <c r="G26" s="43"/>
      <c r="H26" s="43"/>
      <c r="I26" s="43"/>
      <c r="J26" s="43"/>
      <c r="K26" s="11"/>
    </row>
    <row r="27" spans="1:10" ht="15.75">
      <c r="A27" s="1"/>
      <c r="B27" s="1"/>
      <c r="C27" s="1"/>
      <c r="D27" s="1"/>
      <c r="E27" s="1"/>
      <c r="F27" s="1"/>
      <c r="G27" s="1"/>
      <c r="H27" s="5"/>
      <c r="I27" s="5"/>
      <c r="J27" s="5"/>
    </row>
    <row r="28" spans="1:10" ht="15.75">
      <c r="A28" s="33" t="s">
        <v>0</v>
      </c>
      <c r="B28" s="33"/>
      <c r="C28" s="33"/>
      <c r="D28" s="44" t="s">
        <v>1</v>
      </c>
      <c r="E28" s="44"/>
      <c r="F28" s="44"/>
      <c r="G28" s="44"/>
      <c r="H28" s="44"/>
      <c r="I28" s="44"/>
      <c r="J28" s="44"/>
    </row>
    <row r="29" spans="1:10" ht="15.75">
      <c r="A29" s="33"/>
      <c r="B29" s="33"/>
      <c r="C29" s="33"/>
      <c r="D29" s="27" t="s">
        <v>14</v>
      </c>
      <c r="E29" s="27" t="s">
        <v>21</v>
      </c>
      <c r="F29" s="27" t="s">
        <v>15</v>
      </c>
      <c r="G29" s="27" t="s">
        <v>16</v>
      </c>
      <c r="H29" s="27" t="s">
        <v>24</v>
      </c>
      <c r="I29" s="27" t="s">
        <v>20</v>
      </c>
      <c r="J29" s="28" t="s">
        <v>25</v>
      </c>
    </row>
    <row r="30" spans="1:10" ht="15.75">
      <c r="A30" s="45" t="s">
        <v>7</v>
      </c>
      <c r="B30" s="45"/>
      <c r="C30" s="45"/>
      <c r="D30" s="19">
        <v>0.24513888888888888</v>
      </c>
      <c r="E30" s="19">
        <v>0.2534722222222222</v>
      </c>
      <c r="F30" s="19">
        <v>0.2611111111111111</v>
      </c>
      <c r="G30" s="19">
        <v>0.27152777777777776</v>
      </c>
      <c r="H30" s="19">
        <v>0.2798611111111111</v>
      </c>
      <c r="I30" s="19">
        <v>0.2881944444444445</v>
      </c>
      <c r="J30" s="19">
        <v>0.2972222222222222</v>
      </c>
    </row>
    <row r="31" spans="1:10" ht="15.75">
      <c r="A31" s="31" t="s">
        <v>4</v>
      </c>
      <c r="B31" s="31"/>
      <c r="C31" s="31"/>
      <c r="D31" s="20">
        <v>0.2576388888888889</v>
      </c>
      <c r="E31" s="20">
        <v>0.2659722222222222</v>
      </c>
      <c r="F31" s="20">
        <v>0.2736111111111111</v>
      </c>
      <c r="G31" s="20">
        <v>0.28402777777777777</v>
      </c>
      <c r="H31" s="20">
        <v>0.2923611111111111</v>
      </c>
      <c r="I31" s="21">
        <v>0.30069444444444443</v>
      </c>
      <c r="J31" s="25">
        <v>0.30972222222222223</v>
      </c>
    </row>
    <row r="32" spans="1:10" ht="15.75">
      <c r="A32" s="31" t="s">
        <v>5</v>
      </c>
      <c r="B32" s="31"/>
      <c r="C32" s="31"/>
      <c r="D32" s="20">
        <v>0.26319444444444445</v>
      </c>
      <c r="E32" s="20">
        <v>0.27152777777777776</v>
      </c>
      <c r="F32" s="20">
        <v>0.2791666666666667</v>
      </c>
      <c r="G32" s="20">
        <v>0.28958333333333336</v>
      </c>
      <c r="H32" s="20">
        <v>0.29791666666666666</v>
      </c>
      <c r="I32" s="21">
        <v>0.30625</v>
      </c>
      <c r="J32" s="25">
        <v>0.31527777777777777</v>
      </c>
    </row>
    <row r="33" spans="1:10" ht="15.75">
      <c r="A33" s="31" t="s">
        <v>6</v>
      </c>
      <c r="B33" s="31"/>
      <c r="C33" s="31"/>
      <c r="D33" s="20">
        <v>0.2743055555555555</v>
      </c>
      <c r="E33" s="20">
        <v>0.2826388888888889</v>
      </c>
      <c r="F33" s="20">
        <v>0.2902777777777778</v>
      </c>
      <c r="G33" s="20">
        <v>0.30069444444444443</v>
      </c>
      <c r="H33" s="20">
        <v>0.3090277777777778</v>
      </c>
      <c r="I33" s="21">
        <v>0.31805555555555554</v>
      </c>
      <c r="J33" s="25">
        <v>0.32708333333333334</v>
      </c>
    </row>
    <row r="34" spans="1:10" ht="15.75">
      <c r="A34" s="31" t="s">
        <v>5</v>
      </c>
      <c r="B34" s="31"/>
      <c r="C34" s="31"/>
      <c r="D34" s="20">
        <v>0.28402777777777777</v>
      </c>
      <c r="E34" s="20">
        <v>0.2923611111111111</v>
      </c>
      <c r="F34" s="20">
        <v>0.3</v>
      </c>
      <c r="G34" s="20">
        <v>0.3104166666666667</v>
      </c>
      <c r="H34" s="20">
        <v>0.3194444444444445</v>
      </c>
      <c r="I34" s="21">
        <v>0.3284722222222222</v>
      </c>
      <c r="J34" s="25">
        <v>0.3361111111111111</v>
      </c>
    </row>
    <row r="35" spans="1:10" ht="15.75">
      <c r="A35" s="31" t="s">
        <v>4</v>
      </c>
      <c r="B35" s="31"/>
      <c r="C35" s="31"/>
      <c r="D35" s="20">
        <v>0.28958333333333336</v>
      </c>
      <c r="E35" s="20">
        <v>0.29791666666666666</v>
      </c>
      <c r="F35" s="20">
        <v>0.3055555555555555</v>
      </c>
      <c r="G35" s="20">
        <v>0.3159722222222222</v>
      </c>
      <c r="H35" s="20">
        <v>0.325</v>
      </c>
      <c r="I35" s="21">
        <v>0.3340277777777778</v>
      </c>
      <c r="J35" s="25">
        <v>0.3416666666666666</v>
      </c>
    </row>
    <row r="36" spans="1:10" ht="15.75">
      <c r="A36" s="31" t="s">
        <v>3</v>
      </c>
      <c r="B36" s="31"/>
      <c r="C36" s="31"/>
      <c r="D36" s="20">
        <v>0.3048611111111111</v>
      </c>
      <c r="E36" s="20">
        <v>0.31319444444444444</v>
      </c>
      <c r="F36" s="20">
        <v>0.32222222222222224</v>
      </c>
      <c r="G36" s="20">
        <v>0.33194444444444443</v>
      </c>
      <c r="H36" s="20">
        <v>0.34097222222222223</v>
      </c>
      <c r="I36" s="21">
        <v>0.35</v>
      </c>
      <c r="J36" s="25">
        <v>0.35694444444444445</v>
      </c>
    </row>
    <row r="37" spans="1:10" ht="15.75">
      <c r="A37" s="31" t="s">
        <v>4</v>
      </c>
      <c r="B37" s="31"/>
      <c r="C37" s="31"/>
      <c r="D37" s="20">
        <v>0.31805555555555554</v>
      </c>
      <c r="E37" s="20">
        <v>0.32708333333333334</v>
      </c>
      <c r="F37" s="20">
        <v>0.3361111111111111</v>
      </c>
      <c r="G37" s="20">
        <v>0.3458333333333334</v>
      </c>
      <c r="H37" s="20">
        <v>0.3548611111111111</v>
      </c>
      <c r="I37" s="21">
        <v>0.3638888888888889</v>
      </c>
      <c r="J37" s="25">
        <v>0.37083333333333335</v>
      </c>
    </row>
    <row r="38" spans="1:10" ht="15.75">
      <c r="A38" s="31" t="s">
        <v>5</v>
      </c>
      <c r="B38" s="31"/>
      <c r="C38" s="31"/>
      <c r="D38" s="20">
        <v>0.3236111111111111</v>
      </c>
      <c r="E38" s="20">
        <v>0.3326388888888889</v>
      </c>
      <c r="F38" s="20">
        <v>0.3416666666666666</v>
      </c>
      <c r="G38" s="20">
        <v>0.3513888888888889</v>
      </c>
      <c r="H38" s="20">
        <v>0.36041666666666666</v>
      </c>
      <c r="I38" s="21">
        <v>0.36944444444444446</v>
      </c>
      <c r="J38" s="25">
        <v>0.37777777777777777</v>
      </c>
    </row>
    <row r="39" spans="1:10" ht="15.75">
      <c r="A39" s="31" t="s">
        <v>6</v>
      </c>
      <c r="B39" s="31"/>
      <c r="C39" s="31"/>
      <c r="D39" s="20">
        <v>0.3361111111111111</v>
      </c>
      <c r="E39" s="20">
        <v>0.3451388888888889</v>
      </c>
      <c r="F39" s="20">
        <v>0.3541666666666667</v>
      </c>
      <c r="G39" s="20">
        <v>0.3638888888888889</v>
      </c>
      <c r="H39" s="20">
        <v>0.3729166666666666</v>
      </c>
      <c r="I39" s="21">
        <v>0.3819444444444444</v>
      </c>
      <c r="J39" s="25">
        <v>0.3902777777777778</v>
      </c>
    </row>
    <row r="40" spans="1:11" ht="15.75">
      <c r="A40" s="31" t="s">
        <v>5</v>
      </c>
      <c r="B40" s="31"/>
      <c r="C40" s="31"/>
      <c r="D40" s="20">
        <v>0.34652777777777777</v>
      </c>
      <c r="E40" s="20">
        <v>0.35555555555555557</v>
      </c>
      <c r="F40" s="20">
        <v>0.3645833333333333</v>
      </c>
      <c r="G40" s="20">
        <v>0.3743055555555555</v>
      </c>
      <c r="H40" s="20">
        <v>0.3833333333333333</v>
      </c>
      <c r="I40" s="21">
        <v>0.3923611111111111</v>
      </c>
      <c r="J40" s="25">
        <v>0.40069444444444446</v>
      </c>
      <c r="K40" s="18"/>
    </row>
    <row r="41" spans="1:11" ht="15.75">
      <c r="A41" s="31" t="s">
        <v>4</v>
      </c>
      <c r="B41" s="31"/>
      <c r="C41" s="31"/>
      <c r="D41" s="20">
        <v>0.3520833333333333</v>
      </c>
      <c r="E41" s="20">
        <v>0.3611111111111111</v>
      </c>
      <c r="F41" s="20">
        <v>0.37013888888888885</v>
      </c>
      <c r="G41" s="20">
        <v>0.37986111111111115</v>
      </c>
      <c r="H41" s="20">
        <v>0.3888888888888889</v>
      </c>
      <c r="I41" s="21">
        <v>0.3979166666666667</v>
      </c>
      <c r="J41" s="25">
        <v>0.40625</v>
      </c>
      <c r="K41" s="18"/>
    </row>
    <row r="42" spans="1:11" ht="15.75">
      <c r="A42" s="31" t="s">
        <v>3</v>
      </c>
      <c r="B42" s="31"/>
      <c r="C42" s="31"/>
      <c r="D42" s="20">
        <v>0.3680555555555556</v>
      </c>
      <c r="E42" s="20">
        <v>0.3770833333333334</v>
      </c>
      <c r="F42" s="20">
        <v>0.3861111111111111</v>
      </c>
      <c r="G42" s="20">
        <v>0.3958333333333333</v>
      </c>
      <c r="H42" s="20">
        <v>0.4048611111111111</v>
      </c>
      <c r="I42" s="21">
        <v>0.4131944444444444</v>
      </c>
      <c r="J42" s="25">
        <v>0.42291666666666666</v>
      </c>
      <c r="K42" s="18"/>
    </row>
    <row r="43" spans="1:10" ht="15.75">
      <c r="A43" s="31" t="s">
        <v>4</v>
      </c>
      <c r="B43" s="31"/>
      <c r="C43" s="31"/>
      <c r="D43" s="20">
        <v>0.3819444444444444</v>
      </c>
      <c r="E43" s="20">
        <v>0.3909722222222222</v>
      </c>
      <c r="F43" s="20">
        <v>0.4</v>
      </c>
      <c r="G43" s="20">
        <v>0.40972222222222227</v>
      </c>
      <c r="H43" s="20">
        <v>0.41875</v>
      </c>
      <c r="I43" s="21">
        <v>0.4270833333333333</v>
      </c>
      <c r="J43" s="25">
        <v>0.4368055555555555</v>
      </c>
    </row>
    <row r="44" spans="1:10" ht="15.75">
      <c r="A44" s="31" t="s">
        <v>5</v>
      </c>
      <c r="B44" s="31"/>
      <c r="C44" s="31"/>
      <c r="D44" s="20">
        <v>0.3875</v>
      </c>
      <c r="E44" s="20">
        <v>0.3965277777777778</v>
      </c>
      <c r="F44" s="20">
        <v>0.4055555555555555</v>
      </c>
      <c r="G44" s="20">
        <v>0.4152777777777778</v>
      </c>
      <c r="H44" s="20">
        <v>0.42430555555555555</v>
      </c>
      <c r="I44" s="21">
        <v>0.43263888888888885</v>
      </c>
      <c r="J44" s="25">
        <v>0.44236111111111115</v>
      </c>
    </row>
    <row r="45" spans="1:10" ht="15.75">
      <c r="A45" s="31" t="s">
        <v>6</v>
      </c>
      <c r="B45" s="31"/>
      <c r="C45" s="31"/>
      <c r="D45" s="20">
        <v>0.40069444444444446</v>
      </c>
      <c r="E45" s="20">
        <v>0.40902777777777777</v>
      </c>
      <c r="F45" s="20">
        <v>0.41805555555555557</v>
      </c>
      <c r="G45" s="20">
        <v>0.4277777777777778</v>
      </c>
      <c r="H45" s="20">
        <v>0.4368055555555555</v>
      </c>
      <c r="I45" s="21">
        <v>0.4451388888888889</v>
      </c>
      <c r="J45" s="25">
        <v>0.4548611111111111</v>
      </c>
    </row>
    <row r="46" spans="1:10" ht="15.75">
      <c r="A46" s="31" t="s">
        <v>5</v>
      </c>
      <c r="B46" s="31"/>
      <c r="C46" s="31"/>
      <c r="D46" s="20">
        <v>0.41111111111111115</v>
      </c>
      <c r="E46" s="20">
        <v>0.41944444444444445</v>
      </c>
      <c r="F46" s="20">
        <v>0.4284722222222222</v>
      </c>
      <c r="G46" s="20">
        <v>0.4375</v>
      </c>
      <c r="H46" s="20">
        <v>0.4472222222222222</v>
      </c>
      <c r="I46" s="21">
        <v>0.45555555555555555</v>
      </c>
      <c r="J46" s="25">
        <v>0.46527777777777773</v>
      </c>
    </row>
    <row r="47" spans="1:10" ht="15.75">
      <c r="A47" s="31" t="s">
        <v>4</v>
      </c>
      <c r="B47" s="31"/>
      <c r="C47" s="31"/>
      <c r="D47" s="20">
        <v>0.4166666666666667</v>
      </c>
      <c r="E47" s="20">
        <v>0.425</v>
      </c>
      <c r="F47" s="20">
        <v>0.43402777777777773</v>
      </c>
      <c r="G47" s="20">
        <v>0.44305555555555554</v>
      </c>
      <c r="H47" s="20">
        <v>0.4527777777777778</v>
      </c>
      <c r="I47" s="21">
        <v>0.4611111111111111</v>
      </c>
      <c r="J47" s="25">
        <v>0.4708333333333334</v>
      </c>
    </row>
    <row r="48" spans="1:10" ht="15.75">
      <c r="A48" s="31" t="s">
        <v>53</v>
      </c>
      <c r="B48" s="31"/>
      <c r="C48" s="31"/>
      <c r="D48" s="20" t="s">
        <v>54</v>
      </c>
      <c r="E48" s="20">
        <v>0.4388888888888889</v>
      </c>
      <c r="F48" s="20" t="s">
        <v>54</v>
      </c>
      <c r="G48" s="20" t="s">
        <v>54</v>
      </c>
      <c r="H48" s="20" t="s">
        <v>54</v>
      </c>
      <c r="I48" s="21">
        <v>0.475</v>
      </c>
      <c r="J48" s="20" t="s">
        <v>54</v>
      </c>
    </row>
    <row r="49" spans="1:10" ht="15" customHeight="1">
      <c r="A49" s="31" t="s">
        <v>3</v>
      </c>
      <c r="B49" s="31"/>
      <c r="C49" s="31"/>
      <c r="D49" s="20">
        <v>0.43263888888888885</v>
      </c>
      <c r="E49" s="48" t="s">
        <v>17</v>
      </c>
      <c r="F49" s="20">
        <v>0.45</v>
      </c>
      <c r="G49" s="20">
        <v>0.45625</v>
      </c>
      <c r="H49" s="20">
        <v>0.46875</v>
      </c>
      <c r="I49" s="47" t="s">
        <v>17</v>
      </c>
      <c r="J49" s="25">
        <v>0.4875</v>
      </c>
    </row>
    <row r="50" spans="1:10" ht="15.75">
      <c r="A50" s="31" t="s">
        <v>4</v>
      </c>
      <c r="B50" s="31"/>
      <c r="C50" s="31"/>
      <c r="D50" s="20">
        <v>0.4465277777777778</v>
      </c>
      <c r="E50" s="48"/>
      <c r="F50" s="20">
        <v>0.46388888888888885</v>
      </c>
      <c r="G50" s="46" t="s">
        <v>17</v>
      </c>
      <c r="H50" s="20">
        <v>0.4826388888888889</v>
      </c>
      <c r="I50" s="47"/>
      <c r="J50" s="25">
        <v>0.5013888888888889</v>
      </c>
    </row>
    <row r="51" spans="1:10" ht="15.75">
      <c r="A51" s="31" t="s">
        <v>5</v>
      </c>
      <c r="B51" s="31"/>
      <c r="C51" s="31"/>
      <c r="D51" s="20">
        <v>0.45208333333333334</v>
      </c>
      <c r="E51" s="48"/>
      <c r="F51" s="20">
        <v>0.4694444444444445</v>
      </c>
      <c r="G51" s="46"/>
      <c r="H51" s="20">
        <v>0.48819444444444443</v>
      </c>
      <c r="I51" s="47"/>
      <c r="J51" s="25">
        <v>0.5069444444444444</v>
      </c>
    </row>
    <row r="52" spans="1:10" ht="15.75">
      <c r="A52" s="31" t="s">
        <v>6</v>
      </c>
      <c r="B52" s="31"/>
      <c r="C52" s="31"/>
      <c r="D52" s="20">
        <v>0.46458333333333335</v>
      </c>
      <c r="E52" s="48"/>
      <c r="F52" s="20">
        <v>0.48333333333333334</v>
      </c>
      <c r="G52" s="46"/>
      <c r="H52" s="20">
        <v>0.5006944444444444</v>
      </c>
      <c r="I52" s="47"/>
      <c r="J52" s="25">
        <v>0.51875</v>
      </c>
    </row>
    <row r="53" spans="1:10" ht="15.75">
      <c r="A53" s="31" t="s">
        <v>5</v>
      </c>
      <c r="B53" s="31"/>
      <c r="C53" s="31"/>
      <c r="D53" s="20">
        <v>0.475</v>
      </c>
      <c r="E53" s="48"/>
      <c r="F53" s="20">
        <v>0.49375</v>
      </c>
      <c r="G53" s="46"/>
      <c r="H53" s="20">
        <v>0.5111111111111112</v>
      </c>
      <c r="I53" s="47"/>
      <c r="J53" s="25">
        <v>0.5291666666666667</v>
      </c>
    </row>
    <row r="54" spans="1:10" ht="15.75">
      <c r="A54" s="31" t="s">
        <v>4</v>
      </c>
      <c r="B54" s="31"/>
      <c r="C54" s="31"/>
      <c r="D54" s="20">
        <v>0.48055555555555557</v>
      </c>
      <c r="E54" s="48"/>
      <c r="F54" s="20">
        <v>0.4993055555555555</v>
      </c>
      <c r="G54" s="46"/>
      <c r="H54" s="20">
        <v>0.5166666666666667</v>
      </c>
      <c r="I54" s="47"/>
      <c r="J54" s="25">
        <v>0.5347222222222222</v>
      </c>
    </row>
    <row r="55" spans="1:10" ht="15.75">
      <c r="A55" s="31" t="s">
        <v>3</v>
      </c>
      <c r="B55" s="31"/>
      <c r="C55" s="31"/>
      <c r="D55" s="20">
        <v>0.49375</v>
      </c>
      <c r="E55" s="48"/>
      <c r="F55" s="20">
        <v>0.5131944444444444</v>
      </c>
      <c r="G55" s="20">
        <v>0.513888888888889</v>
      </c>
      <c r="H55" s="20">
        <v>0.5305555555555556</v>
      </c>
      <c r="I55" s="47"/>
      <c r="J55" s="25">
        <v>0.548611111111111</v>
      </c>
    </row>
    <row r="56" spans="1:10" ht="15.75">
      <c r="A56" s="31" t="s">
        <v>4</v>
      </c>
      <c r="B56" s="31"/>
      <c r="C56" s="31"/>
      <c r="D56" s="46" t="s">
        <v>17</v>
      </c>
      <c r="E56" s="48"/>
      <c r="F56" s="46" t="s">
        <v>17</v>
      </c>
      <c r="G56" s="20">
        <v>0.5277777777777778</v>
      </c>
      <c r="H56" s="46" t="s">
        <v>17</v>
      </c>
      <c r="I56" s="47"/>
      <c r="J56" s="49" t="s">
        <v>17</v>
      </c>
    </row>
    <row r="57" spans="1:10" ht="15.75">
      <c r="A57" s="31" t="s">
        <v>5</v>
      </c>
      <c r="B57" s="31"/>
      <c r="C57" s="31"/>
      <c r="D57" s="46"/>
      <c r="E57" s="48"/>
      <c r="F57" s="46"/>
      <c r="G57" s="20">
        <v>0.5333333333333333</v>
      </c>
      <c r="H57" s="46"/>
      <c r="I57" s="47"/>
      <c r="J57" s="49"/>
    </row>
    <row r="58" spans="1:10" ht="15.75">
      <c r="A58" s="31" t="s">
        <v>6</v>
      </c>
      <c r="B58" s="31"/>
      <c r="C58" s="31"/>
      <c r="D58" s="46"/>
      <c r="E58" s="48"/>
      <c r="F58" s="46"/>
      <c r="G58" s="20">
        <v>0.5458333333333333</v>
      </c>
      <c r="H58" s="46"/>
      <c r="I58" s="47"/>
      <c r="J58" s="49"/>
    </row>
    <row r="59" spans="1:10" ht="15.75">
      <c r="A59" s="31" t="s">
        <v>5</v>
      </c>
      <c r="B59" s="31"/>
      <c r="C59" s="31"/>
      <c r="D59" s="46"/>
      <c r="E59" s="48"/>
      <c r="F59" s="46"/>
      <c r="G59" s="20">
        <v>0.55625</v>
      </c>
      <c r="H59" s="46"/>
      <c r="I59" s="47"/>
      <c r="J59" s="49"/>
    </row>
    <row r="60" spans="1:10" ht="15.75">
      <c r="A60" s="31" t="s">
        <v>4</v>
      </c>
      <c r="B60" s="31"/>
      <c r="C60" s="31"/>
      <c r="D60" s="46"/>
      <c r="E60" s="48"/>
      <c r="F60" s="46"/>
      <c r="G60" s="20">
        <v>0.5618055555555556</v>
      </c>
      <c r="H60" s="46"/>
      <c r="I60" s="47"/>
      <c r="J60" s="49"/>
    </row>
    <row r="61" spans="1:10" ht="15.75">
      <c r="A61" s="31" t="s">
        <v>53</v>
      </c>
      <c r="B61" s="31"/>
      <c r="C61" s="31"/>
      <c r="D61" s="46"/>
      <c r="E61" s="48"/>
      <c r="F61" s="46"/>
      <c r="G61" s="20" t="s">
        <v>54</v>
      </c>
      <c r="H61" s="46"/>
      <c r="I61" s="20">
        <v>0.5652777777777778</v>
      </c>
      <c r="J61" s="49"/>
    </row>
    <row r="62" spans="1:10" ht="15.75">
      <c r="A62" s="31" t="s">
        <v>3</v>
      </c>
      <c r="B62" s="31"/>
      <c r="C62" s="31"/>
      <c r="D62" s="20">
        <v>0.5395833333333333</v>
      </c>
      <c r="E62" s="48"/>
      <c r="F62" s="20">
        <v>0.5652777777777778</v>
      </c>
      <c r="G62" s="20">
        <v>0.5777777777777778</v>
      </c>
      <c r="H62" s="46"/>
      <c r="I62" s="21">
        <v>0.5965277777777778</v>
      </c>
      <c r="J62" s="25">
        <v>0.6027777777777777</v>
      </c>
    </row>
    <row r="63" spans="1:10" ht="15.75">
      <c r="A63" s="33" t="s">
        <v>0</v>
      </c>
      <c r="B63" s="33"/>
      <c r="C63" s="33"/>
      <c r="D63" s="44" t="s">
        <v>1</v>
      </c>
      <c r="E63" s="44"/>
      <c r="F63" s="44"/>
      <c r="G63" s="44"/>
      <c r="H63" s="44"/>
      <c r="I63" s="44"/>
      <c r="J63" s="44"/>
    </row>
    <row r="64" spans="1:10" ht="15.75">
      <c r="A64" s="33"/>
      <c r="B64" s="33"/>
      <c r="C64" s="33"/>
      <c r="D64" s="27" t="s">
        <v>14</v>
      </c>
      <c r="E64" s="27" t="s">
        <v>21</v>
      </c>
      <c r="F64" s="27" t="s">
        <v>15</v>
      </c>
      <c r="G64" s="27" t="s">
        <v>16</v>
      </c>
      <c r="H64" s="27" t="s">
        <v>24</v>
      </c>
      <c r="I64" s="27" t="s">
        <v>20</v>
      </c>
      <c r="J64" s="28" t="s">
        <v>25</v>
      </c>
    </row>
    <row r="65" spans="1:10" ht="15.75">
      <c r="A65" s="31" t="s">
        <v>4</v>
      </c>
      <c r="B65" s="31"/>
      <c r="C65" s="31"/>
      <c r="D65" s="20">
        <v>0.5534722222222223</v>
      </c>
      <c r="E65" s="46" t="s">
        <v>17</v>
      </c>
      <c r="F65" s="20">
        <v>0.5791666666666667</v>
      </c>
      <c r="G65" s="20">
        <v>0.5916666666666667</v>
      </c>
      <c r="H65" s="46" t="s">
        <v>17</v>
      </c>
      <c r="I65" s="21">
        <v>0.6104166666666667</v>
      </c>
      <c r="J65" s="25">
        <v>0.6166666666666667</v>
      </c>
    </row>
    <row r="66" spans="1:10" ht="15.75">
      <c r="A66" s="31" t="s">
        <v>5</v>
      </c>
      <c r="B66" s="31"/>
      <c r="C66" s="31"/>
      <c r="D66" s="20">
        <v>0.5590277777777778</v>
      </c>
      <c r="E66" s="46"/>
      <c r="F66" s="20">
        <v>0.5847222222222223</v>
      </c>
      <c r="G66" s="20">
        <v>0.5972222222222222</v>
      </c>
      <c r="H66" s="46"/>
      <c r="I66" s="21">
        <v>0.6159722222222223</v>
      </c>
      <c r="J66" s="25">
        <v>0.6222222222222222</v>
      </c>
    </row>
    <row r="67" spans="1:10" ht="15.75">
      <c r="A67" s="31" t="s">
        <v>6</v>
      </c>
      <c r="B67" s="31"/>
      <c r="C67" s="31"/>
      <c r="D67" s="20">
        <v>0.5715277777777777</v>
      </c>
      <c r="E67" s="46"/>
      <c r="F67" s="20">
        <v>0.5972222222222222</v>
      </c>
      <c r="G67" s="20">
        <v>0.611111111111111</v>
      </c>
      <c r="H67" s="46"/>
      <c r="I67" s="21">
        <v>0.6284722222222222</v>
      </c>
      <c r="J67" s="25">
        <v>0.6375</v>
      </c>
    </row>
    <row r="68" spans="1:10" ht="15.75">
      <c r="A68" s="31" t="s">
        <v>53</v>
      </c>
      <c r="B68" s="31"/>
      <c r="C68" s="31"/>
      <c r="D68" s="20" t="s">
        <v>54</v>
      </c>
      <c r="E68" s="20">
        <v>0.5923611111111111</v>
      </c>
      <c r="F68" s="20" t="s">
        <v>54</v>
      </c>
      <c r="G68" s="20" t="s">
        <v>54</v>
      </c>
      <c r="H68" s="46"/>
      <c r="I68" s="20" t="s">
        <v>54</v>
      </c>
      <c r="J68" s="20" t="s">
        <v>54</v>
      </c>
    </row>
    <row r="69" spans="1:10" ht="15.75">
      <c r="A69" s="31" t="s">
        <v>5</v>
      </c>
      <c r="B69" s="31"/>
      <c r="C69" s="31"/>
      <c r="D69" s="20">
        <v>0.5819444444444445</v>
      </c>
      <c r="E69" s="20" t="s">
        <v>54</v>
      </c>
      <c r="F69" s="20">
        <v>0.607638888888889</v>
      </c>
      <c r="G69" s="20">
        <v>0.6215277777777778</v>
      </c>
      <c r="H69" s="46"/>
      <c r="I69" s="21">
        <v>0.638888888888889</v>
      </c>
      <c r="J69" s="25">
        <v>0.6479166666666667</v>
      </c>
    </row>
    <row r="70" spans="1:10" ht="15.75">
      <c r="A70" s="31" t="s">
        <v>4</v>
      </c>
      <c r="B70" s="31"/>
      <c r="C70" s="31"/>
      <c r="D70" s="20">
        <v>0.5875</v>
      </c>
      <c r="E70" s="20">
        <v>0.607638888888889</v>
      </c>
      <c r="F70" s="20">
        <v>0.6131944444444445</v>
      </c>
      <c r="G70" s="20">
        <v>0.6270833333333333</v>
      </c>
      <c r="H70" s="46"/>
      <c r="I70" s="21">
        <v>0.6444444444444445</v>
      </c>
      <c r="J70" s="25">
        <v>0.6534722222222222</v>
      </c>
    </row>
    <row r="71" spans="1:10" ht="15.75">
      <c r="A71" s="31" t="s">
        <v>3</v>
      </c>
      <c r="B71" s="31"/>
      <c r="C71" s="31"/>
      <c r="D71" s="20">
        <v>0.6131944444444445</v>
      </c>
      <c r="E71" s="20">
        <v>0.6236111111111111</v>
      </c>
      <c r="F71" s="20">
        <v>0.6319444444444444</v>
      </c>
      <c r="G71" s="20">
        <v>0.642361111111111</v>
      </c>
      <c r="H71" s="20">
        <v>0.6513888888888889</v>
      </c>
      <c r="I71" s="21">
        <v>0.6604166666666667</v>
      </c>
      <c r="J71" s="25">
        <v>0.6694444444444444</v>
      </c>
    </row>
    <row r="72" spans="1:10" ht="15.75">
      <c r="A72" s="31" t="s">
        <v>4</v>
      </c>
      <c r="B72" s="31"/>
      <c r="C72" s="31"/>
      <c r="D72" s="20">
        <v>0.6270833333333333</v>
      </c>
      <c r="E72" s="20">
        <v>0.6368055555555555</v>
      </c>
      <c r="F72" s="20">
        <v>0.6458333333333334</v>
      </c>
      <c r="G72" s="20">
        <v>0.65625</v>
      </c>
      <c r="H72" s="20">
        <v>0.6652777777777777</v>
      </c>
      <c r="I72" s="21">
        <v>0.6743055555555556</v>
      </c>
      <c r="J72" s="25">
        <v>0.6833333333333332</v>
      </c>
    </row>
    <row r="73" spans="1:10" ht="15.75">
      <c r="A73" s="31" t="s">
        <v>5</v>
      </c>
      <c r="B73" s="31"/>
      <c r="C73" s="31"/>
      <c r="D73" s="20">
        <v>0.6326388888888889</v>
      </c>
      <c r="E73" s="20">
        <v>0.642361111111111</v>
      </c>
      <c r="F73" s="20">
        <v>0.6513888888888889</v>
      </c>
      <c r="G73" s="20">
        <v>0.6618055555555555</v>
      </c>
      <c r="H73" s="20">
        <v>0.6708333333333334</v>
      </c>
      <c r="I73" s="21">
        <v>0.6798611111111111</v>
      </c>
      <c r="J73" s="25">
        <v>0.688888888888889</v>
      </c>
    </row>
    <row r="74" spans="1:10" ht="15.75">
      <c r="A74" s="31" t="s">
        <v>6</v>
      </c>
      <c r="B74" s="31"/>
      <c r="C74" s="31"/>
      <c r="D74" s="20">
        <v>0.6451388888888888</v>
      </c>
      <c r="E74" s="20">
        <v>0.6548611111111111</v>
      </c>
      <c r="F74" s="20">
        <v>0.6645833333333333</v>
      </c>
      <c r="G74" s="20">
        <v>0.6743055555555556</v>
      </c>
      <c r="H74" s="20">
        <v>0.6833333333333332</v>
      </c>
      <c r="I74" s="21">
        <v>0.6923611111111111</v>
      </c>
      <c r="J74" s="25">
        <v>0.7013888888888888</v>
      </c>
    </row>
    <row r="75" spans="1:10" ht="15.75">
      <c r="A75" s="31" t="s">
        <v>5</v>
      </c>
      <c r="B75" s="31"/>
      <c r="C75" s="31"/>
      <c r="D75" s="20">
        <v>0.6555555555555556</v>
      </c>
      <c r="E75" s="20">
        <v>0.6652777777777777</v>
      </c>
      <c r="F75" s="20">
        <v>0.675</v>
      </c>
      <c r="G75" s="20">
        <v>0.6847222222222222</v>
      </c>
      <c r="H75" s="20">
        <v>0.69375</v>
      </c>
      <c r="I75" s="21">
        <v>0.7027777777777778</v>
      </c>
      <c r="J75" s="25">
        <v>0.7118055555555555</v>
      </c>
    </row>
    <row r="76" spans="1:10" ht="15.75">
      <c r="A76" s="31" t="s">
        <v>4</v>
      </c>
      <c r="B76" s="31"/>
      <c r="C76" s="31"/>
      <c r="D76" s="20">
        <v>0.6611111111111111</v>
      </c>
      <c r="E76" s="20">
        <v>0.6708333333333334</v>
      </c>
      <c r="F76" s="20">
        <v>0.6805555555555555</v>
      </c>
      <c r="G76" s="20">
        <v>0.6902777777777778</v>
      </c>
      <c r="H76" s="20">
        <v>0.6993055555555556</v>
      </c>
      <c r="I76" s="21">
        <v>0.7083333333333334</v>
      </c>
      <c r="J76" s="25">
        <v>0.717361111111111</v>
      </c>
    </row>
    <row r="77" spans="1:10" ht="15.75">
      <c r="A77" s="31" t="s">
        <v>3</v>
      </c>
      <c r="B77" s="31"/>
      <c r="C77" s="31"/>
      <c r="D77" s="20">
        <v>0.6784722222222223</v>
      </c>
      <c r="E77" s="20">
        <v>0.6875</v>
      </c>
      <c r="F77" s="20">
        <v>0.6965277777777777</v>
      </c>
      <c r="G77" s="20">
        <v>0.70625</v>
      </c>
      <c r="H77" s="20">
        <v>0.7152777777777778</v>
      </c>
      <c r="I77" s="21">
        <v>0.7243055555555555</v>
      </c>
      <c r="J77" s="25">
        <v>0.7333333333333334</v>
      </c>
    </row>
    <row r="78" spans="1:10" ht="15.75">
      <c r="A78" s="31" t="s">
        <v>4</v>
      </c>
      <c r="B78" s="31"/>
      <c r="C78" s="31"/>
      <c r="D78" s="20">
        <v>0.6923611111111111</v>
      </c>
      <c r="E78" s="20">
        <v>0.7013888888888888</v>
      </c>
      <c r="F78" s="20">
        <v>0.7104166666666667</v>
      </c>
      <c r="G78" s="20">
        <v>0.720138888888889</v>
      </c>
      <c r="H78" s="20">
        <v>0.7291666666666666</v>
      </c>
      <c r="I78" s="21">
        <v>0.7381944444444444</v>
      </c>
      <c r="J78" s="25">
        <v>0.7472222222222222</v>
      </c>
    </row>
    <row r="79" spans="1:10" ht="15.75">
      <c r="A79" s="31" t="s">
        <v>5</v>
      </c>
      <c r="B79" s="31"/>
      <c r="C79" s="31"/>
      <c r="D79" s="20">
        <v>0.6979166666666666</v>
      </c>
      <c r="E79" s="20">
        <v>0.7069444444444444</v>
      </c>
      <c r="F79" s="20">
        <v>0.7159722222222222</v>
      </c>
      <c r="G79" s="20">
        <v>0.7256944444444445</v>
      </c>
      <c r="H79" s="20">
        <v>0.7347222222222222</v>
      </c>
      <c r="I79" s="21">
        <v>0.74375</v>
      </c>
      <c r="J79" s="25">
        <v>0.7527777777777778</v>
      </c>
    </row>
    <row r="80" spans="1:10" ht="15.75">
      <c r="A80" s="31" t="s">
        <v>6</v>
      </c>
      <c r="B80" s="31"/>
      <c r="C80" s="31"/>
      <c r="D80" s="20">
        <v>0.7104166666666667</v>
      </c>
      <c r="E80" s="20">
        <v>0.7194444444444444</v>
      </c>
      <c r="F80" s="20">
        <v>0.7284722222222223</v>
      </c>
      <c r="G80" s="20">
        <v>0.7381944444444444</v>
      </c>
      <c r="H80" s="20">
        <v>0.7472222222222222</v>
      </c>
      <c r="I80" s="21">
        <v>0.75625</v>
      </c>
      <c r="J80" s="25">
        <v>0.7652777777777778</v>
      </c>
    </row>
    <row r="81" spans="1:10" ht="15.75">
      <c r="A81" s="31" t="s">
        <v>5</v>
      </c>
      <c r="B81" s="31"/>
      <c r="C81" s="31"/>
      <c r="D81" s="20">
        <v>0.7208333333333333</v>
      </c>
      <c r="E81" s="20">
        <v>0.7298611111111111</v>
      </c>
      <c r="F81" s="20">
        <v>0.7388888888888889</v>
      </c>
      <c r="G81" s="20">
        <v>0.748611111111111</v>
      </c>
      <c r="H81" s="20">
        <v>0.7576388888888889</v>
      </c>
      <c r="I81" s="21">
        <v>0.7666666666666666</v>
      </c>
      <c r="J81" s="25">
        <v>0.7756944444444445</v>
      </c>
    </row>
    <row r="82" spans="1:10" ht="15.75">
      <c r="A82" s="31" t="s">
        <v>4</v>
      </c>
      <c r="B82" s="31"/>
      <c r="C82" s="31"/>
      <c r="D82" s="20">
        <v>0.7263888888888889</v>
      </c>
      <c r="E82" s="20">
        <v>0.7354166666666666</v>
      </c>
      <c r="F82" s="20">
        <v>0.7444444444444445</v>
      </c>
      <c r="G82" s="20">
        <v>0.7541666666666668</v>
      </c>
      <c r="H82" s="20">
        <v>0.7631944444444444</v>
      </c>
      <c r="I82" s="21">
        <v>0.7722222222222223</v>
      </c>
      <c r="J82" s="25">
        <v>0.78125</v>
      </c>
    </row>
    <row r="83" spans="1:10" ht="15.75">
      <c r="A83" s="31" t="s">
        <v>3</v>
      </c>
      <c r="B83" s="31"/>
      <c r="C83" s="31"/>
      <c r="D83" s="20">
        <v>0.7423611111111111</v>
      </c>
      <c r="E83" s="20">
        <v>0.751388888888889</v>
      </c>
      <c r="F83" s="20">
        <v>0.7604166666666666</v>
      </c>
      <c r="G83" s="20">
        <v>0.7701388888888889</v>
      </c>
      <c r="H83" s="20">
        <v>0.779861111111111</v>
      </c>
      <c r="I83" s="21">
        <v>0.7881944444444445</v>
      </c>
      <c r="J83" s="25">
        <v>0.7972222222222222</v>
      </c>
    </row>
    <row r="84" spans="1:10" ht="15.75">
      <c r="A84" s="31" t="s">
        <v>4</v>
      </c>
      <c r="B84" s="31"/>
      <c r="C84" s="31"/>
      <c r="D84" s="20">
        <v>0.75625</v>
      </c>
      <c r="E84" s="20">
        <v>0.7652777777777778</v>
      </c>
      <c r="F84" s="20">
        <v>0.7743055555555555</v>
      </c>
      <c r="G84" s="20">
        <v>0.7840277777777778</v>
      </c>
      <c r="H84" s="20">
        <v>0.79375</v>
      </c>
      <c r="I84" s="21">
        <v>0.8020833333333334</v>
      </c>
      <c r="J84" s="25">
        <v>0.8104166666666667</v>
      </c>
    </row>
    <row r="85" spans="1:10" ht="15.75">
      <c r="A85" s="31" t="s">
        <v>5</v>
      </c>
      <c r="B85" s="31"/>
      <c r="C85" s="31"/>
      <c r="D85" s="20">
        <v>0.7618055555555556</v>
      </c>
      <c r="E85" s="20">
        <v>0.7708333333333334</v>
      </c>
      <c r="F85" s="20">
        <v>0.779861111111111</v>
      </c>
      <c r="G85" s="20">
        <v>0.7895833333333333</v>
      </c>
      <c r="H85" s="20">
        <v>0.7993055555555556</v>
      </c>
      <c r="I85" s="21">
        <v>0.8076388888888889</v>
      </c>
      <c r="J85" s="25">
        <v>0.8159722222222222</v>
      </c>
    </row>
    <row r="86" spans="1:10" ht="15.75">
      <c r="A86" s="31" t="s">
        <v>6</v>
      </c>
      <c r="B86" s="31"/>
      <c r="C86" s="31"/>
      <c r="D86" s="20">
        <v>0.7743055555555555</v>
      </c>
      <c r="E86" s="20">
        <v>0.7833333333333333</v>
      </c>
      <c r="F86" s="20">
        <v>0.7923611111111111</v>
      </c>
      <c r="G86" s="20">
        <v>0.8020833333333334</v>
      </c>
      <c r="H86" s="20">
        <v>0.8125</v>
      </c>
      <c r="I86" s="21">
        <v>0.8194444444444445</v>
      </c>
      <c r="J86" s="25">
        <v>0.8277777777777778</v>
      </c>
    </row>
    <row r="87" spans="1:10" ht="15.75">
      <c r="A87" s="31" t="s">
        <v>5</v>
      </c>
      <c r="B87" s="31"/>
      <c r="C87" s="31"/>
      <c r="D87" s="20">
        <v>0.7847222222222222</v>
      </c>
      <c r="E87" s="20">
        <v>0.7930555555555556</v>
      </c>
      <c r="F87" s="20">
        <v>0.8020833333333334</v>
      </c>
      <c r="G87" s="20">
        <v>0.811111111111111</v>
      </c>
      <c r="H87" s="20">
        <v>0.8229166666666666</v>
      </c>
      <c r="I87" s="21">
        <v>0.8284722222222222</v>
      </c>
      <c r="J87" s="25">
        <v>0.8368055555555555</v>
      </c>
    </row>
    <row r="88" spans="1:10" ht="15.75">
      <c r="A88" s="31" t="s">
        <v>22</v>
      </c>
      <c r="B88" s="31"/>
      <c r="C88" s="31"/>
      <c r="D88" s="20">
        <v>0.7902777777777777</v>
      </c>
      <c r="E88" s="20">
        <v>0.7986111111111112</v>
      </c>
      <c r="F88" s="20">
        <v>0.8076388888888889</v>
      </c>
      <c r="G88" s="20">
        <v>0.8166666666666668</v>
      </c>
      <c r="H88" s="20">
        <v>0.8284722222222222</v>
      </c>
      <c r="I88" s="21">
        <v>0.8340277777777777</v>
      </c>
      <c r="J88" s="25">
        <v>0.842361111111111</v>
      </c>
    </row>
    <row r="89" spans="1:10" ht="15.75">
      <c r="A89" s="31" t="s">
        <v>23</v>
      </c>
      <c r="B89" s="31"/>
      <c r="C89" s="31"/>
      <c r="D89" s="20"/>
      <c r="E89" s="20">
        <v>0.813888888888889</v>
      </c>
      <c r="F89" s="20"/>
      <c r="G89" s="20"/>
      <c r="H89" s="20">
        <v>0.8444444444444444</v>
      </c>
      <c r="I89" s="21"/>
      <c r="J89" s="26"/>
    </row>
    <row r="90" spans="1:10" ht="15.75">
      <c r="A90" s="31" t="s">
        <v>4</v>
      </c>
      <c r="B90" s="31"/>
      <c r="C90" s="31"/>
      <c r="D90" s="20"/>
      <c r="E90" s="20">
        <v>0.8277777777777778</v>
      </c>
      <c r="F90" s="20"/>
      <c r="G90" s="20"/>
      <c r="H90" s="20">
        <v>0.8576388888888888</v>
      </c>
      <c r="I90" s="21"/>
      <c r="J90" s="26"/>
    </row>
    <row r="91" spans="1:10" ht="15.75">
      <c r="A91" s="31" t="s">
        <v>5</v>
      </c>
      <c r="B91" s="31"/>
      <c r="C91" s="31"/>
      <c r="D91" s="20"/>
      <c r="E91" s="20">
        <v>0.8333333333333334</v>
      </c>
      <c r="F91" s="20"/>
      <c r="G91" s="20"/>
      <c r="H91" s="20">
        <v>0.8631944444444444</v>
      </c>
      <c r="I91" s="21"/>
      <c r="J91" s="26"/>
    </row>
    <row r="92" spans="1:10" ht="15.75">
      <c r="A92" s="31" t="s">
        <v>6</v>
      </c>
      <c r="B92" s="31"/>
      <c r="C92" s="31"/>
      <c r="D92" s="20"/>
      <c r="E92" s="20">
        <v>0.845138888888889</v>
      </c>
      <c r="F92" s="20"/>
      <c r="G92" s="20"/>
      <c r="H92" s="20">
        <v>0.875</v>
      </c>
      <c r="I92" s="21"/>
      <c r="J92" s="26"/>
    </row>
    <row r="93" spans="1:11" ht="15.75">
      <c r="A93" s="31" t="s">
        <v>5</v>
      </c>
      <c r="B93" s="31"/>
      <c r="C93" s="31"/>
      <c r="D93" s="20"/>
      <c r="E93" s="20">
        <v>0.8541666666666666</v>
      </c>
      <c r="F93" s="20"/>
      <c r="G93" s="20"/>
      <c r="H93" s="20">
        <v>0.8840277777777777</v>
      </c>
      <c r="I93" s="21"/>
      <c r="J93" s="26"/>
      <c r="K93" s="17"/>
    </row>
    <row r="94" spans="1:11" ht="15.75">
      <c r="A94" s="31" t="s">
        <v>5</v>
      </c>
      <c r="B94" s="31"/>
      <c r="C94" s="31"/>
      <c r="D94" s="20"/>
      <c r="E94" s="20">
        <v>0.8597222222222222</v>
      </c>
      <c r="F94" s="20"/>
      <c r="G94" s="20"/>
      <c r="H94" s="20">
        <v>0.8895833333333334</v>
      </c>
      <c r="I94" s="21"/>
      <c r="J94" s="26"/>
      <c r="K94" s="17"/>
    </row>
    <row r="95" spans="1:10" ht="15.75">
      <c r="A95" s="32" t="s">
        <v>13</v>
      </c>
      <c r="B95" s="32"/>
      <c r="C95" s="32"/>
      <c r="D95" s="22">
        <v>0.8034722222222223</v>
      </c>
      <c r="E95" s="22">
        <v>0.8722222222222222</v>
      </c>
      <c r="F95" s="22">
        <v>0.8201388888888889</v>
      </c>
      <c r="G95" s="22">
        <v>0.8298611111111112</v>
      </c>
      <c r="H95" s="22">
        <v>0.9020833333333332</v>
      </c>
      <c r="I95" s="22">
        <v>0.8472222222222222</v>
      </c>
      <c r="J95" s="22">
        <v>0.8548611111111111</v>
      </c>
    </row>
    <row r="100" spans="1:11" s="23" customFormat="1" ht="15.75">
      <c r="A100" s="29" t="s">
        <v>46</v>
      </c>
      <c r="B100" s="29"/>
      <c r="C100" s="29"/>
      <c r="H100" s="30" t="s">
        <v>30</v>
      </c>
      <c r="I100" s="30"/>
      <c r="J100" s="30"/>
      <c r="K100" s="24"/>
    </row>
    <row r="101" s="23" customFormat="1" ht="15.75"/>
    <row r="102" s="23" customFormat="1" ht="15.75"/>
    <row r="103" spans="1:10" s="23" customFormat="1" ht="15.75">
      <c r="A103" s="29" t="s">
        <v>47</v>
      </c>
      <c r="B103" s="29"/>
      <c r="C103" s="29"/>
      <c r="H103" s="30" t="s">
        <v>48</v>
      </c>
      <c r="I103" s="30"/>
      <c r="J103" s="30"/>
    </row>
    <row r="104" s="23" customFormat="1" ht="15.75"/>
    <row r="105" spans="1:3" s="23" customFormat="1" ht="15.75">
      <c r="A105" s="29" t="s">
        <v>49</v>
      </c>
      <c r="B105" s="29"/>
      <c r="C105" s="29"/>
    </row>
    <row r="106" spans="1:11" s="23" customFormat="1" ht="15.75">
      <c r="A106" s="29" t="s">
        <v>50</v>
      </c>
      <c r="B106" s="29"/>
      <c r="C106" s="29"/>
      <c r="H106" s="30" t="s">
        <v>31</v>
      </c>
      <c r="I106" s="30"/>
      <c r="J106" s="30"/>
      <c r="K106" s="24"/>
    </row>
  </sheetData>
  <mergeCells count="110">
    <mergeCell ref="E65:E67"/>
    <mergeCell ref="H65:H70"/>
    <mergeCell ref="A63:C64"/>
    <mergeCell ref="D63:J63"/>
    <mergeCell ref="D56:D61"/>
    <mergeCell ref="E49:E62"/>
    <mergeCell ref="F56:F61"/>
    <mergeCell ref="H56:H62"/>
    <mergeCell ref="I49:I60"/>
    <mergeCell ref="J56:J61"/>
    <mergeCell ref="A28:C29"/>
    <mergeCell ref="D28:J28"/>
    <mergeCell ref="A30:C30"/>
    <mergeCell ref="G50:G54"/>
    <mergeCell ref="A31:C31"/>
    <mergeCell ref="A32:C32"/>
    <mergeCell ref="A33:C33"/>
    <mergeCell ref="A34:C34"/>
    <mergeCell ref="A35:C35"/>
    <mergeCell ref="A36:C36"/>
    <mergeCell ref="D24:I24"/>
    <mergeCell ref="A24:B24"/>
    <mergeCell ref="D25:I25"/>
    <mergeCell ref="A25:B25"/>
    <mergeCell ref="A23:B23"/>
    <mergeCell ref="D23:I23"/>
    <mergeCell ref="A26:B26"/>
    <mergeCell ref="C26:J26"/>
    <mergeCell ref="A22:B22"/>
    <mergeCell ref="D22:I22"/>
    <mergeCell ref="A15:J15"/>
    <mergeCell ref="A17:J17"/>
    <mergeCell ref="A19:J19"/>
    <mergeCell ref="A20:J20"/>
    <mergeCell ref="A8:C8"/>
    <mergeCell ref="A9:C9"/>
    <mergeCell ref="A10:C11"/>
    <mergeCell ref="A12:C13"/>
    <mergeCell ref="A3:C4"/>
    <mergeCell ref="E3:J4"/>
    <mergeCell ref="A5:C6"/>
    <mergeCell ref="E5:J6"/>
    <mergeCell ref="A1:C1"/>
    <mergeCell ref="E1:J1"/>
    <mergeCell ref="A2:C2"/>
    <mergeCell ref="E2:J2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9:C49"/>
    <mergeCell ref="A48:C48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105:C105"/>
    <mergeCell ref="A106:C106"/>
    <mergeCell ref="H106:J106"/>
    <mergeCell ref="A100:C100"/>
    <mergeCell ref="H100:J100"/>
    <mergeCell ref="A103:C103"/>
    <mergeCell ref="H103:J103"/>
    <mergeCell ref="A68:C68"/>
    <mergeCell ref="A61:C61"/>
    <mergeCell ref="A62:C62"/>
    <mergeCell ref="A65:C65"/>
    <mergeCell ref="A66:C66"/>
    <mergeCell ref="A67:C67"/>
  </mergeCells>
  <printOptions horizontalCentered="1"/>
  <pageMargins left="0.984251968503937" right="0.3937007874015748" top="0.3937007874015748" bottom="0.3937007874015748" header="0.5118110236220472" footer="0.5118110236220472"/>
  <pageSetup horizontalDpi="600" verticalDpi="600" orientation="portrait" paperSize="9" scale="82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K98"/>
  <sheetViews>
    <sheetView zoomScaleSheetLayoutView="100" workbookViewId="0" topLeftCell="A15">
      <selection activeCell="I18" sqref="I18"/>
    </sheetView>
  </sheetViews>
  <sheetFormatPr defaultColWidth="9.140625" defaultRowHeight="15"/>
  <cols>
    <col min="1" max="1" width="37.28125" style="0" bestFit="1" customWidth="1"/>
    <col min="2" max="2" width="7.00390625" style="0" bestFit="1" customWidth="1"/>
    <col min="3" max="4" width="7.28125" style="0" bestFit="1" customWidth="1"/>
    <col min="5" max="9" width="7.140625" style="0" bestFit="1" customWidth="1"/>
    <col min="10" max="10" width="8.7109375" style="0" customWidth="1"/>
  </cols>
  <sheetData>
    <row r="1" spans="1:11" s="3" customFormat="1" ht="15.75">
      <c r="A1" s="34" t="s">
        <v>9</v>
      </c>
      <c r="B1" s="34"/>
      <c r="C1" s="34"/>
      <c r="D1" s="8"/>
      <c r="E1" s="35" t="s">
        <v>10</v>
      </c>
      <c r="F1" s="35"/>
      <c r="G1" s="35"/>
      <c r="H1" s="35"/>
      <c r="I1" s="35"/>
      <c r="J1" s="35"/>
      <c r="K1" s="11"/>
    </row>
    <row r="2" spans="1:11" s="3" customFormat="1" ht="15.75">
      <c r="A2" s="34" t="s">
        <v>32</v>
      </c>
      <c r="B2" s="34"/>
      <c r="C2" s="34"/>
      <c r="D2" s="8"/>
      <c r="E2" s="35" t="s">
        <v>28</v>
      </c>
      <c r="F2" s="35"/>
      <c r="G2" s="35"/>
      <c r="H2" s="35"/>
      <c r="I2" s="35"/>
      <c r="J2" s="35"/>
      <c r="K2" s="11"/>
    </row>
    <row r="3" spans="1:11" s="3" customFormat="1" ht="15.75">
      <c r="A3" s="36" t="s">
        <v>33</v>
      </c>
      <c r="B3" s="36"/>
      <c r="C3" s="36"/>
      <c r="D3" s="10"/>
      <c r="E3" s="35" t="s">
        <v>11</v>
      </c>
      <c r="F3" s="35"/>
      <c r="G3" s="35"/>
      <c r="H3" s="35"/>
      <c r="I3" s="35"/>
      <c r="J3" s="35"/>
      <c r="K3" s="11"/>
    </row>
    <row r="4" spans="1:11" s="3" customFormat="1" ht="15.75">
      <c r="A4" s="36"/>
      <c r="B4" s="36"/>
      <c r="C4" s="36"/>
      <c r="D4" s="10"/>
      <c r="E4" s="35"/>
      <c r="F4" s="35"/>
      <c r="G4" s="35"/>
      <c r="H4" s="35"/>
      <c r="I4" s="35"/>
      <c r="J4" s="35"/>
      <c r="K4" s="11"/>
    </row>
    <row r="5" spans="1:11" s="3" customFormat="1" ht="15.75">
      <c r="A5" s="35" t="s">
        <v>29</v>
      </c>
      <c r="B5" s="35"/>
      <c r="C5" s="35"/>
      <c r="D5" s="2"/>
      <c r="E5" s="35" t="s">
        <v>29</v>
      </c>
      <c r="F5" s="35"/>
      <c r="G5" s="35"/>
      <c r="H5" s="35"/>
      <c r="I5" s="35"/>
      <c r="J5" s="35"/>
      <c r="K5" s="11"/>
    </row>
    <row r="6" spans="1:11" s="3" customFormat="1" ht="15.75">
      <c r="A6" s="35"/>
      <c r="B6" s="35"/>
      <c r="C6" s="35"/>
      <c r="D6" s="2"/>
      <c r="E6" s="35"/>
      <c r="F6" s="35"/>
      <c r="G6" s="35"/>
      <c r="H6" s="35"/>
      <c r="I6" s="35"/>
      <c r="J6" s="35"/>
      <c r="K6" s="11"/>
    </row>
    <row r="7" spans="1:11" s="3" customFormat="1" ht="15.75">
      <c r="A7" s="2"/>
      <c r="B7" s="2"/>
      <c r="C7" s="2"/>
      <c r="D7" s="2"/>
      <c r="E7" s="1"/>
      <c r="F7" s="2"/>
      <c r="G7" s="2"/>
      <c r="H7" s="2"/>
      <c r="I7" s="2"/>
      <c r="J7" s="2"/>
      <c r="K7" s="11"/>
    </row>
    <row r="8" spans="1:11" s="3" customFormat="1" ht="15.75">
      <c r="A8" s="34" t="s">
        <v>9</v>
      </c>
      <c r="B8" s="34"/>
      <c r="C8" s="34"/>
      <c r="D8" s="8"/>
      <c r="E8" s="1"/>
      <c r="F8" s="2"/>
      <c r="G8" s="2"/>
      <c r="H8" s="2"/>
      <c r="I8" s="2"/>
      <c r="J8" s="2"/>
      <c r="K8" s="11"/>
    </row>
    <row r="9" spans="1:11" s="3" customFormat="1" ht="15.75">
      <c r="A9" s="37" t="s">
        <v>18</v>
      </c>
      <c r="B9" s="37"/>
      <c r="C9" s="37"/>
      <c r="D9" s="9"/>
      <c r="E9" s="1"/>
      <c r="F9" s="2"/>
      <c r="G9" s="2"/>
      <c r="H9" s="2"/>
      <c r="I9" s="2"/>
      <c r="J9" s="2"/>
      <c r="K9" s="11"/>
    </row>
    <row r="10" spans="1:11" s="3" customFormat="1" ht="15.75">
      <c r="A10" s="37" t="s">
        <v>19</v>
      </c>
      <c r="B10" s="37"/>
      <c r="C10" s="37"/>
      <c r="D10" s="9"/>
      <c r="E10" s="1"/>
      <c r="F10" s="2"/>
      <c r="G10" s="2"/>
      <c r="H10" s="2"/>
      <c r="I10" s="2"/>
      <c r="J10" s="2"/>
      <c r="K10" s="11"/>
    </row>
    <row r="11" spans="1:11" s="3" customFormat="1" ht="15.75">
      <c r="A11" s="37"/>
      <c r="B11" s="37"/>
      <c r="C11" s="37"/>
      <c r="D11" s="9"/>
      <c r="E11" s="1"/>
      <c r="F11" s="2"/>
      <c r="G11" s="2"/>
      <c r="H11" s="2"/>
      <c r="I11" s="2"/>
      <c r="J11" s="2"/>
      <c r="K11" s="11"/>
    </row>
    <row r="12" spans="1:11" s="3" customFormat="1" ht="15.75">
      <c r="A12" s="37" t="s">
        <v>34</v>
      </c>
      <c r="B12" s="37"/>
      <c r="C12" s="37"/>
      <c r="D12" s="9"/>
      <c r="E12" s="1"/>
      <c r="F12" s="2"/>
      <c r="G12" s="2"/>
      <c r="H12" s="2"/>
      <c r="I12" s="2"/>
      <c r="J12" s="2"/>
      <c r="K12" s="11"/>
    </row>
    <row r="13" spans="1:11" s="3" customFormat="1" ht="15.75">
      <c r="A13" s="37"/>
      <c r="B13" s="37"/>
      <c r="C13" s="37"/>
      <c r="D13" s="9"/>
      <c r="E13" s="1"/>
      <c r="F13" s="2"/>
      <c r="G13" s="2"/>
      <c r="H13" s="2"/>
      <c r="I13" s="2"/>
      <c r="J13" s="2"/>
      <c r="K13" s="11"/>
    </row>
    <row r="14" spans="1:11" s="3" customFormat="1" ht="15.75">
      <c r="A14" s="6"/>
      <c r="B14" s="1"/>
      <c r="C14" s="1"/>
      <c r="D14" s="1"/>
      <c r="E14" s="1"/>
      <c r="F14" s="1"/>
      <c r="G14" s="7"/>
      <c r="H14" s="7"/>
      <c r="I14" s="7"/>
      <c r="J14" s="12"/>
      <c r="K14" s="11"/>
    </row>
    <row r="15" spans="1:11" s="3" customFormat="1" ht="18.75">
      <c r="A15" s="38" t="s">
        <v>12</v>
      </c>
      <c r="B15" s="38"/>
      <c r="C15" s="38"/>
      <c r="D15" s="38"/>
      <c r="E15" s="38"/>
      <c r="F15" s="38"/>
      <c r="G15" s="38"/>
      <c r="H15" s="38"/>
      <c r="I15" s="38"/>
      <c r="J15" s="38"/>
      <c r="K15" s="11"/>
    </row>
    <row r="16" spans="1:11" s="3" customFormat="1" ht="9" customHeight="1">
      <c r="A16" s="1"/>
      <c r="B16" s="1"/>
      <c r="C16" s="1"/>
      <c r="D16" s="1"/>
      <c r="E16" s="1"/>
      <c r="F16" s="1"/>
      <c r="G16" s="7"/>
      <c r="H16" s="7"/>
      <c r="I16" s="7"/>
      <c r="J16" s="12"/>
      <c r="K16" s="11"/>
    </row>
    <row r="17" spans="1:11" s="3" customFormat="1" ht="18.75">
      <c r="A17" s="39" t="s">
        <v>43</v>
      </c>
      <c r="B17" s="39"/>
      <c r="C17" s="39"/>
      <c r="D17" s="39"/>
      <c r="E17" s="39"/>
      <c r="F17" s="39"/>
      <c r="G17" s="39"/>
      <c r="H17" s="39"/>
      <c r="I17" s="39"/>
      <c r="J17" s="39"/>
      <c r="K17" s="11"/>
    </row>
    <row r="18" spans="1:11" s="3" customFormat="1" ht="15.75">
      <c r="A18" s="1"/>
      <c r="B18" s="1"/>
      <c r="C18" s="1"/>
      <c r="D18" s="1"/>
      <c r="E18" s="1"/>
      <c r="F18" s="1"/>
      <c r="G18" s="7"/>
      <c r="H18" s="7"/>
      <c r="I18" s="7"/>
      <c r="J18" s="12"/>
      <c r="K18" s="11"/>
    </row>
    <row r="19" spans="1:11" s="3" customFormat="1" ht="20.25">
      <c r="A19" s="40" t="s">
        <v>8</v>
      </c>
      <c r="B19" s="40"/>
      <c r="C19" s="40"/>
      <c r="D19" s="40"/>
      <c r="E19" s="40"/>
      <c r="F19" s="40"/>
      <c r="G19" s="40"/>
      <c r="H19" s="40"/>
      <c r="I19" s="40"/>
      <c r="J19" s="40"/>
      <c r="K19" s="11"/>
    </row>
    <row r="20" spans="1:11" s="3" customFormat="1" ht="15.75">
      <c r="A20" s="41" t="s">
        <v>51</v>
      </c>
      <c r="B20" s="41"/>
      <c r="C20" s="41"/>
      <c r="D20" s="41"/>
      <c r="E20" s="41"/>
      <c r="F20" s="41"/>
      <c r="G20" s="41"/>
      <c r="H20" s="41"/>
      <c r="I20" s="41"/>
      <c r="J20" s="41"/>
      <c r="K20" s="11"/>
    </row>
    <row r="21" s="3" customFormat="1" ht="15.75">
      <c r="K21" s="11"/>
    </row>
    <row r="22" spans="1:11" s="3" customFormat="1" ht="15.75">
      <c r="A22" s="42" t="s">
        <v>36</v>
      </c>
      <c r="B22" s="42"/>
      <c r="C22" s="13">
        <v>24</v>
      </c>
      <c r="D22" s="42" t="s">
        <v>37</v>
      </c>
      <c r="E22" s="42"/>
      <c r="F22" s="42"/>
      <c r="G22" s="42"/>
      <c r="H22" s="42"/>
      <c r="I22" s="42"/>
      <c r="J22" s="14">
        <v>2</v>
      </c>
      <c r="K22" s="11"/>
    </row>
    <row r="23" spans="1:11" s="3" customFormat="1" ht="15.75">
      <c r="A23" s="42" t="s">
        <v>38</v>
      </c>
      <c r="B23" s="42"/>
      <c r="C23" s="13">
        <v>89</v>
      </c>
      <c r="D23" s="42" t="s">
        <v>39</v>
      </c>
      <c r="E23" s="42"/>
      <c r="F23" s="42"/>
      <c r="G23" s="42"/>
      <c r="H23" s="42"/>
      <c r="I23" s="42"/>
      <c r="J23" s="14">
        <v>16</v>
      </c>
      <c r="K23" s="11"/>
    </row>
    <row r="24" spans="1:11" s="3" customFormat="1" ht="15.75">
      <c r="A24" s="42" t="s">
        <v>52</v>
      </c>
      <c r="B24" s="42"/>
      <c r="C24" s="16">
        <v>23.6</v>
      </c>
      <c r="D24" s="42" t="s">
        <v>41</v>
      </c>
      <c r="E24" s="42"/>
      <c r="F24" s="42"/>
      <c r="G24" s="42"/>
      <c r="H24" s="42"/>
      <c r="I24" s="42"/>
      <c r="J24" s="15">
        <f>C25/C24</f>
        <v>16.271186440677965</v>
      </c>
      <c r="K24" s="11"/>
    </row>
    <row r="25" spans="1:11" s="3" customFormat="1" ht="15.75">
      <c r="A25" s="54" t="s">
        <v>40</v>
      </c>
      <c r="B25" s="55"/>
      <c r="C25" s="15">
        <f>C22*J23</f>
        <v>384</v>
      </c>
      <c r="D25" s="42" t="s">
        <v>42</v>
      </c>
      <c r="E25" s="42"/>
      <c r="F25" s="42"/>
      <c r="G25" s="42"/>
      <c r="H25" s="42"/>
      <c r="I25" s="42"/>
      <c r="J25" s="15">
        <f>C24/J22</f>
        <v>11.8</v>
      </c>
      <c r="K25" s="11"/>
    </row>
    <row r="26" spans="1:11" s="3" customFormat="1" ht="15.75">
      <c r="A26" s="42" t="s">
        <v>35</v>
      </c>
      <c r="B26" s="42"/>
      <c r="C26" s="43" t="s">
        <v>45</v>
      </c>
      <c r="D26" s="43"/>
      <c r="E26" s="43"/>
      <c r="F26" s="43"/>
      <c r="G26" s="43"/>
      <c r="H26" s="43"/>
      <c r="I26" s="43"/>
      <c r="J26" s="43"/>
      <c r="K26" s="11"/>
    </row>
    <row r="27" spans="1:10" ht="15.75">
      <c r="A27" s="1"/>
      <c r="B27" s="1"/>
      <c r="C27" s="1"/>
      <c r="D27" s="1"/>
      <c r="E27" s="1"/>
      <c r="F27" s="1"/>
      <c r="G27" s="4"/>
      <c r="H27" s="4"/>
      <c r="I27" s="4"/>
      <c r="J27" s="4"/>
    </row>
    <row r="28" spans="1:10" ht="15" customHeight="1">
      <c r="A28" s="52" t="s">
        <v>0</v>
      </c>
      <c r="B28" s="52"/>
      <c r="C28" s="52"/>
      <c r="D28" s="52"/>
      <c r="E28" s="52"/>
      <c r="F28" s="52"/>
      <c r="G28" s="52"/>
      <c r="H28" s="52"/>
      <c r="I28" s="33" t="s">
        <v>1</v>
      </c>
      <c r="J28" s="33"/>
    </row>
    <row r="29" spans="1:10" ht="15.75">
      <c r="A29" s="52"/>
      <c r="B29" s="52"/>
      <c r="C29" s="52"/>
      <c r="D29" s="52"/>
      <c r="E29" s="52"/>
      <c r="F29" s="52"/>
      <c r="G29" s="52"/>
      <c r="H29" s="52"/>
      <c r="I29" s="27" t="s">
        <v>26</v>
      </c>
      <c r="J29" s="27" t="s">
        <v>27</v>
      </c>
    </row>
    <row r="30" spans="1:10" ht="15.75" customHeight="1">
      <c r="A30" s="53" t="s">
        <v>7</v>
      </c>
      <c r="B30" s="53"/>
      <c r="C30" s="53"/>
      <c r="D30" s="53"/>
      <c r="E30" s="53"/>
      <c r="F30" s="53"/>
      <c r="G30" s="53"/>
      <c r="H30" s="53"/>
      <c r="I30" s="19">
        <v>0.2902777777777778</v>
      </c>
      <c r="J30" s="19">
        <v>0.3201388888888889</v>
      </c>
    </row>
    <row r="31" spans="1:10" ht="15.75">
      <c r="A31" s="50" t="s">
        <v>3</v>
      </c>
      <c r="B31" s="50"/>
      <c r="C31" s="50"/>
      <c r="D31" s="50"/>
      <c r="E31" s="50"/>
      <c r="F31" s="50"/>
      <c r="G31" s="50"/>
      <c r="H31" s="50"/>
      <c r="I31" s="20"/>
      <c r="J31" s="20"/>
    </row>
    <row r="32" spans="1:10" ht="15.75">
      <c r="A32" s="50" t="s">
        <v>4</v>
      </c>
      <c r="B32" s="50"/>
      <c r="C32" s="50"/>
      <c r="D32" s="50"/>
      <c r="E32" s="50"/>
      <c r="F32" s="50"/>
      <c r="G32" s="50"/>
      <c r="H32" s="50"/>
      <c r="I32" s="20">
        <v>0.30277777777777776</v>
      </c>
      <c r="J32" s="20">
        <v>0.3326388888888889</v>
      </c>
    </row>
    <row r="33" spans="1:10" ht="15.75">
      <c r="A33" s="50" t="s">
        <v>5</v>
      </c>
      <c r="B33" s="50"/>
      <c r="C33" s="50"/>
      <c r="D33" s="50"/>
      <c r="E33" s="50"/>
      <c r="F33" s="50"/>
      <c r="G33" s="50"/>
      <c r="H33" s="50"/>
      <c r="I33" s="20">
        <v>0.30833333333333335</v>
      </c>
      <c r="J33" s="20">
        <v>0.33819444444444446</v>
      </c>
    </row>
    <row r="34" spans="1:10" ht="15.75">
      <c r="A34" s="50" t="s">
        <v>6</v>
      </c>
      <c r="B34" s="50"/>
      <c r="C34" s="50"/>
      <c r="D34" s="50"/>
      <c r="E34" s="50"/>
      <c r="F34" s="50"/>
      <c r="G34" s="50"/>
      <c r="H34" s="50"/>
      <c r="I34" s="20">
        <v>0.3194444444444445</v>
      </c>
      <c r="J34" s="20">
        <v>0.34930555555555554</v>
      </c>
    </row>
    <row r="35" spans="1:10" ht="15.75">
      <c r="A35" s="50" t="s">
        <v>5</v>
      </c>
      <c r="B35" s="50"/>
      <c r="C35" s="50"/>
      <c r="D35" s="50"/>
      <c r="E35" s="50"/>
      <c r="F35" s="50"/>
      <c r="G35" s="50"/>
      <c r="H35" s="50"/>
      <c r="I35" s="20">
        <v>0.3284722222222222</v>
      </c>
      <c r="J35" s="20">
        <v>0.3590277777777778</v>
      </c>
    </row>
    <row r="36" spans="1:10" ht="15.75">
      <c r="A36" s="50" t="s">
        <v>4</v>
      </c>
      <c r="B36" s="50"/>
      <c r="C36" s="50"/>
      <c r="D36" s="50"/>
      <c r="E36" s="50"/>
      <c r="F36" s="50"/>
      <c r="G36" s="50"/>
      <c r="H36" s="50"/>
      <c r="I36" s="20">
        <v>0.3340277777777778</v>
      </c>
      <c r="J36" s="20">
        <v>0.3645833333333333</v>
      </c>
    </row>
    <row r="37" spans="1:10" ht="15.75">
      <c r="A37" s="50" t="s">
        <v>3</v>
      </c>
      <c r="B37" s="50"/>
      <c r="C37" s="50"/>
      <c r="D37" s="50"/>
      <c r="E37" s="50"/>
      <c r="F37" s="50"/>
      <c r="G37" s="50"/>
      <c r="H37" s="50"/>
      <c r="I37" s="20">
        <v>0.34930555555555554</v>
      </c>
      <c r="J37" s="20">
        <v>0.37986111111111115</v>
      </c>
    </row>
    <row r="38" spans="1:10" ht="15.75">
      <c r="A38" s="50" t="s">
        <v>4</v>
      </c>
      <c r="B38" s="50"/>
      <c r="C38" s="50"/>
      <c r="D38" s="50"/>
      <c r="E38" s="50"/>
      <c r="F38" s="50"/>
      <c r="G38" s="50"/>
      <c r="H38" s="50"/>
      <c r="I38" s="20">
        <v>0.3625</v>
      </c>
      <c r="J38" s="20">
        <v>0.39305555555555555</v>
      </c>
    </row>
    <row r="39" spans="1:10" ht="15.75">
      <c r="A39" s="50" t="s">
        <v>5</v>
      </c>
      <c r="B39" s="50"/>
      <c r="C39" s="50"/>
      <c r="D39" s="50"/>
      <c r="E39" s="50"/>
      <c r="F39" s="50"/>
      <c r="G39" s="50"/>
      <c r="H39" s="50"/>
      <c r="I39" s="20">
        <v>0.3680555555555556</v>
      </c>
      <c r="J39" s="20">
        <v>0.3986111111111111</v>
      </c>
    </row>
    <row r="40" spans="1:10" ht="15.75">
      <c r="A40" s="50" t="s">
        <v>6</v>
      </c>
      <c r="B40" s="50"/>
      <c r="C40" s="50"/>
      <c r="D40" s="50"/>
      <c r="E40" s="50"/>
      <c r="F40" s="50"/>
      <c r="G40" s="50"/>
      <c r="H40" s="50"/>
      <c r="I40" s="20">
        <v>0.37986111111111115</v>
      </c>
      <c r="J40" s="20">
        <v>0.41041666666666665</v>
      </c>
    </row>
    <row r="41" spans="1:10" ht="15.75">
      <c r="A41" s="50" t="s">
        <v>5</v>
      </c>
      <c r="B41" s="50"/>
      <c r="C41" s="50"/>
      <c r="D41" s="50"/>
      <c r="E41" s="50"/>
      <c r="F41" s="50"/>
      <c r="G41" s="50"/>
      <c r="H41" s="50"/>
      <c r="I41" s="20">
        <v>0.38958333333333334</v>
      </c>
      <c r="J41" s="20">
        <v>0.4201388888888889</v>
      </c>
    </row>
    <row r="42" spans="1:10" ht="15.75">
      <c r="A42" s="50" t="s">
        <v>4</v>
      </c>
      <c r="B42" s="50"/>
      <c r="C42" s="50"/>
      <c r="D42" s="50"/>
      <c r="E42" s="50"/>
      <c r="F42" s="50"/>
      <c r="G42" s="50"/>
      <c r="H42" s="50"/>
      <c r="I42" s="20">
        <v>0.3951388888888889</v>
      </c>
      <c r="J42" s="20">
        <v>0.42569444444444443</v>
      </c>
    </row>
    <row r="43" spans="1:10" ht="15.75">
      <c r="A43" s="50" t="s">
        <v>3</v>
      </c>
      <c r="B43" s="50"/>
      <c r="C43" s="50"/>
      <c r="D43" s="50"/>
      <c r="E43" s="50"/>
      <c r="F43" s="50"/>
      <c r="G43" s="50"/>
      <c r="H43" s="50"/>
      <c r="I43" s="20">
        <v>0.41041666666666665</v>
      </c>
      <c r="J43" s="20">
        <v>0.44166666666666665</v>
      </c>
    </row>
    <row r="44" spans="1:10" ht="15.75">
      <c r="A44" s="50" t="s">
        <v>4</v>
      </c>
      <c r="B44" s="50"/>
      <c r="C44" s="50"/>
      <c r="D44" s="50"/>
      <c r="E44" s="50"/>
      <c r="F44" s="50"/>
      <c r="G44" s="50"/>
      <c r="H44" s="50"/>
      <c r="I44" s="20">
        <v>0.42430555555555555</v>
      </c>
      <c r="J44" s="20">
        <v>0.45555555555555555</v>
      </c>
    </row>
    <row r="45" spans="1:10" ht="15.75">
      <c r="A45" s="50" t="s">
        <v>5</v>
      </c>
      <c r="B45" s="50"/>
      <c r="C45" s="50"/>
      <c r="D45" s="50"/>
      <c r="E45" s="50"/>
      <c r="F45" s="50"/>
      <c r="G45" s="50"/>
      <c r="H45" s="50"/>
      <c r="I45" s="20">
        <v>0.4298611111111111</v>
      </c>
      <c r="J45" s="20">
        <v>0.4611111111111111</v>
      </c>
    </row>
    <row r="46" spans="1:10" ht="15.75">
      <c r="A46" s="50" t="s">
        <v>6</v>
      </c>
      <c r="B46" s="50"/>
      <c r="C46" s="50"/>
      <c r="D46" s="50"/>
      <c r="E46" s="50"/>
      <c r="F46" s="50"/>
      <c r="G46" s="50"/>
      <c r="H46" s="50"/>
      <c r="I46" s="20">
        <v>0.44166666666666665</v>
      </c>
      <c r="J46" s="20">
        <v>0.47291666666666665</v>
      </c>
    </row>
    <row r="47" spans="1:10" ht="15.75">
      <c r="A47" s="50" t="s">
        <v>5</v>
      </c>
      <c r="B47" s="50"/>
      <c r="C47" s="50"/>
      <c r="D47" s="50"/>
      <c r="E47" s="50"/>
      <c r="F47" s="50"/>
      <c r="G47" s="50"/>
      <c r="H47" s="50"/>
      <c r="I47" s="20">
        <v>0.4513888888888889</v>
      </c>
      <c r="J47" s="20">
        <v>0.4826388888888889</v>
      </c>
    </row>
    <row r="48" spans="1:10" ht="15.75">
      <c r="A48" s="50" t="s">
        <v>4</v>
      </c>
      <c r="B48" s="50"/>
      <c r="C48" s="50"/>
      <c r="D48" s="50"/>
      <c r="E48" s="50"/>
      <c r="F48" s="50"/>
      <c r="G48" s="50"/>
      <c r="H48" s="50"/>
      <c r="I48" s="20">
        <v>0.45694444444444443</v>
      </c>
      <c r="J48" s="20">
        <v>0.48819444444444443</v>
      </c>
    </row>
    <row r="49" spans="1:10" ht="15.75">
      <c r="A49" s="50" t="s">
        <v>3</v>
      </c>
      <c r="B49" s="50"/>
      <c r="C49" s="50"/>
      <c r="D49" s="50"/>
      <c r="E49" s="50"/>
      <c r="F49" s="50"/>
      <c r="G49" s="50"/>
      <c r="H49" s="50"/>
      <c r="I49" s="20">
        <v>0.49375</v>
      </c>
      <c r="J49" s="20">
        <v>0.5041666666666667</v>
      </c>
    </row>
    <row r="50" spans="1:10" ht="15.75">
      <c r="A50" s="50" t="s">
        <v>4</v>
      </c>
      <c r="B50" s="50"/>
      <c r="C50" s="50"/>
      <c r="D50" s="50"/>
      <c r="E50" s="50"/>
      <c r="F50" s="50"/>
      <c r="G50" s="50"/>
      <c r="H50" s="50"/>
      <c r="I50" s="20">
        <v>0.48680555555555555</v>
      </c>
      <c r="J50" s="20">
        <v>0.5180555555555556</v>
      </c>
    </row>
    <row r="51" spans="1:10" ht="15.75">
      <c r="A51" s="50" t="s">
        <v>5</v>
      </c>
      <c r="B51" s="50"/>
      <c r="C51" s="50"/>
      <c r="D51" s="50"/>
      <c r="E51" s="50"/>
      <c r="F51" s="50"/>
      <c r="G51" s="50"/>
      <c r="H51" s="50"/>
      <c r="I51" s="20">
        <v>0.4923611111111111</v>
      </c>
      <c r="J51" s="20">
        <v>0.5236111111111111</v>
      </c>
    </row>
    <row r="52" spans="1:10" ht="15.75">
      <c r="A52" s="50" t="s">
        <v>6</v>
      </c>
      <c r="B52" s="50"/>
      <c r="C52" s="50"/>
      <c r="D52" s="50"/>
      <c r="E52" s="50"/>
      <c r="F52" s="50"/>
      <c r="G52" s="50"/>
      <c r="H52" s="50"/>
      <c r="I52" s="20">
        <v>0.5041666666666667</v>
      </c>
      <c r="J52" s="20">
        <v>0.5354166666666667</v>
      </c>
    </row>
    <row r="53" spans="1:10" ht="15.75">
      <c r="A53" s="50" t="s">
        <v>5</v>
      </c>
      <c r="B53" s="50"/>
      <c r="C53" s="50"/>
      <c r="D53" s="50"/>
      <c r="E53" s="50"/>
      <c r="F53" s="50"/>
      <c r="G53" s="50"/>
      <c r="H53" s="50"/>
      <c r="I53" s="20">
        <v>0.513888888888889</v>
      </c>
      <c r="J53" s="20">
        <v>0.545138888888889</v>
      </c>
    </row>
    <row r="54" spans="1:10" ht="15.75">
      <c r="A54" s="50" t="s">
        <v>4</v>
      </c>
      <c r="B54" s="50"/>
      <c r="C54" s="50"/>
      <c r="D54" s="50"/>
      <c r="E54" s="50"/>
      <c r="F54" s="50"/>
      <c r="G54" s="50"/>
      <c r="H54" s="50"/>
      <c r="I54" s="20">
        <v>0.5194444444444445</v>
      </c>
      <c r="J54" s="20">
        <v>0.5506944444444445</v>
      </c>
    </row>
    <row r="55" spans="1:10" ht="15.75">
      <c r="A55" s="50" t="s">
        <v>3</v>
      </c>
      <c r="B55" s="50"/>
      <c r="C55" s="50"/>
      <c r="D55" s="50"/>
      <c r="E55" s="50"/>
      <c r="F55" s="50"/>
      <c r="G55" s="50"/>
      <c r="H55" s="50"/>
      <c r="I55" s="20">
        <v>0.5333333333333333</v>
      </c>
      <c r="J55" s="20">
        <v>0.5645833333333333</v>
      </c>
    </row>
    <row r="56" spans="1:10" ht="15.75">
      <c r="A56" s="50" t="s">
        <v>4</v>
      </c>
      <c r="B56" s="50"/>
      <c r="C56" s="50"/>
      <c r="D56" s="50"/>
      <c r="E56" s="50"/>
      <c r="F56" s="50"/>
      <c r="G56" s="50"/>
      <c r="H56" s="50"/>
      <c r="I56" s="46" t="s">
        <v>17</v>
      </c>
      <c r="J56" s="46" t="s">
        <v>17</v>
      </c>
    </row>
    <row r="57" spans="1:10" ht="15.75">
      <c r="A57" s="50" t="s">
        <v>5</v>
      </c>
      <c r="B57" s="50"/>
      <c r="C57" s="50"/>
      <c r="D57" s="50"/>
      <c r="E57" s="50"/>
      <c r="F57" s="50"/>
      <c r="G57" s="50"/>
      <c r="H57" s="50"/>
      <c r="I57" s="46"/>
      <c r="J57" s="46"/>
    </row>
    <row r="58" spans="1:10" ht="15.75">
      <c r="A58" s="50" t="s">
        <v>6</v>
      </c>
      <c r="B58" s="50"/>
      <c r="C58" s="50"/>
      <c r="D58" s="50"/>
      <c r="E58" s="50"/>
      <c r="F58" s="50"/>
      <c r="G58" s="50"/>
      <c r="H58" s="50"/>
      <c r="I58" s="46"/>
      <c r="J58" s="46"/>
    </row>
    <row r="59" spans="1:10" ht="15.75">
      <c r="A59" s="52" t="s">
        <v>0</v>
      </c>
      <c r="B59" s="52"/>
      <c r="C59" s="52"/>
      <c r="D59" s="52"/>
      <c r="E59" s="52"/>
      <c r="F59" s="52"/>
      <c r="G59" s="52"/>
      <c r="H59" s="52"/>
      <c r="I59" s="33" t="s">
        <v>1</v>
      </c>
      <c r="J59" s="33"/>
    </row>
    <row r="60" spans="1:10" ht="15.75">
      <c r="A60" s="52"/>
      <c r="B60" s="52"/>
      <c r="C60" s="52"/>
      <c r="D60" s="52"/>
      <c r="E60" s="52"/>
      <c r="F60" s="52"/>
      <c r="G60" s="52"/>
      <c r="H60" s="52"/>
      <c r="I60" s="27" t="s">
        <v>26</v>
      </c>
      <c r="J60" s="27" t="s">
        <v>27</v>
      </c>
    </row>
    <row r="61" spans="1:10" ht="15.75">
      <c r="A61" s="50" t="s">
        <v>5</v>
      </c>
      <c r="B61" s="50"/>
      <c r="C61" s="50"/>
      <c r="D61" s="50"/>
      <c r="E61" s="50"/>
      <c r="F61" s="50"/>
      <c r="G61" s="50"/>
      <c r="H61" s="50"/>
      <c r="I61" s="46" t="s">
        <v>17</v>
      </c>
      <c r="J61" s="46" t="s">
        <v>17</v>
      </c>
    </row>
    <row r="62" spans="1:10" ht="15.75">
      <c r="A62" s="50" t="s">
        <v>4</v>
      </c>
      <c r="B62" s="50"/>
      <c r="C62" s="50"/>
      <c r="D62" s="50"/>
      <c r="E62" s="50"/>
      <c r="F62" s="50"/>
      <c r="G62" s="50"/>
      <c r="H62" s="50"/>
      <c r="I62" s="46"/>
      <c r="J62" s="46"/>
    </row>
    <row r="63" spans="1:10" ht="15.75">
      <c r="A63" s="50" t="s">
        <v>3</v>
      </c>
      <c r="B63" s="50"/>
      <c r="C63" s="50"/>
      <c r="D63" s="50"/>
      <c r="E63" s="50"/>
      <c r="F63" s="50"/>
      <c r="G63" s="50"/>
      <c r="H63" s="50"/>
      <c r="I63" s="20">
        <v>0.5666666666666667</v>
      </c>
      <c r="J63" s="20">
        <v>0.5979166666666667</v>
      </c>
    </row>
    <row r="64" spans="1:10" ht="15.75">
      <c r="A64" s="50" t="s">
        <v>4</v>
      </c>
      <c r="B64" s="50"/>
      <c r="C64" s="50"/>
      <c r="D64" s="50"/>
      <c r="E64" s="50"/>
      <c r="F64" s="50"/>
      <c r="G64" s="50"/>
      <c r="H64" s="50"/>
      <c r="I64" s="20">
        <v>0.5805555555555556</v>
      </c>
      <c r="J64" s="20">
        <v>0.6118055555555556</v>
      </c>
    </row>
    <row r="65" spans="1:10" ht="15.75">
      <c r="A65" s="50" t="s">
        <v>5</v>
      </c>
      <c r="B65" s="50"/>
      <c r="C65" s="50"/>
      <c r="D65" s="50"/>
      <c r="E65" s="50"/>
      <c r="F65" s="50"/>
      <c r="G65" s="50"/>
      <c r="H65" s="50"/>
      <c r="I65" s="20">
        <v>0.5861111111111111</v>
      </c>
      <c r="J65" s="20">
        <v>0.6173611111111111</v>
      </c>
    </row>
    <row r="66" spans="1:10" ht="15.75">
      <c r="A66" s="50" t="s">
        <v>6</v>
      </c>
      <c r="B66" s="50"/>
      <c r="C66" s="50"/>
      <c r="D66" s="50"/>
      <c r="E66" s="50"/>
      <c r="F66" s="50"/>
      <c r="G66" s="50"/>
      <c r="H66" s="50"/>
      <c r="I66" s="20">
        <v>0.5979166666666667</v>
      </c>
      <c r="J66" s="20">
        <v>0.6291666666666667</v>
      </c>
    </row>
    <row r="67" spans="1:10" ht="15.75">
      <c r="A67" s="50" t="s">
        <v>5</v>
      </c>
      <c r="B67" s="50"/>
      <c r="C67" s="50"/>
      <c r="D67" s="50"/>
      <c r="E67" s="50"/>
      <c r="F67" s="50"/>
      <c r="G67" s="50"/>
      <c r="H67" s="50"/>
      <c r="I67" s="20">
        <v>0.607638888888889</v>
      </c>
      <c r="J67" s="20">
        <v>0.638888888888889</v>
      </c>
    </row>
    <row r="68" spans="1:10" ht="15.75">
      <c r="A68" s="50" t="s">
        <v>4</v>
      </c>
      <c r="B68" s="50"/>
      <c r="C68" s="50"/>
      <c r="D68" s="50"/>
      <c r="E68" s="50"/>
      <c r="F68" s="50"/>
      <c r="G68" s="50"/>
      <c r="H68" s="50"/>
      <c r="I68" s="20">
        <v>0.6131944444444445</v>
      </c>
      <c r="J68" s="20">
        <v>0.6444444444444445</v>
      </c>
    </row>
    <row r="69" spans="1:10" ht="15.75">
      <c r="A69" s="50" t="s">
        <v>3</v>
      </c>
      <c r="B69" s="50"/>
      <c r="C69" s="50"/>
      <c r="D69" s="50"/>
      <c r="E69" s="50"/>
      <c r="F69" s="50"/>
      <c r="G69" s="50"/>
      <c r="H69" s="50"/>
      <c r="I69" s="20">
        <v>0.6291666666666667</v>
      </c>
      <c r="J69" s="20">
        <v>0.6604166666666667</v>
      </c>
    </row>
    <row r="70" spans="1:10" ht="15.75">
      <c r="A70" s="50" t="s">
        <v>4</v>
      </c>
      <c r="B70" s="50"/>
      <c r="C70" s="50"/>
      <c r="D70" s="50"/>
      <c r="E70" s="50"/>
      <c r="F70" s="50"/>
      <c r="G70" s="50"/>
      <c r="H70" s="50"/>
      <c r="I70" s="20">
        <v>0.6430555555555556</v>
      </c>
      <c r="J70" s="20">
        <v>0.6743055555555556</v>
      </c>
    </row>
    <row r="71" spans="1:10" ht="15.75">
      <c r="A71" s="50" t="s">
        <v>5</v>
      </c>
      <c r="B71" s="50"/>
      <c r="C71" s="50"/>
      <c r="D71" s="50"/>
      <c r="E71" s="50"/>
      <c r="F71" s="50"/>
      <c r="G71" s="50"/>
      <c r="H71" s="50"/>
      <c r="I71" s="20">
        <v>0.6486111111111111</v>
      </c>
      <c r="J71" s="20">
        <v>0.6798611111111111</v>
      </c>
    </row>
    <row r="72" spans="1:10" ht="15.75">
      <c r="A72" s="50" t="s">
        <v>6</v>
      </c>
      <c r="B72" s="50"/>
      <c r="C72" s="50"/>
      <c r="D72" s="50"/>
      <c r="E72" s="50"/>
      <c r="F72" s="50"/>
      <c r="G72" s="50"/>
      <c r="H72" s="50"/>
      <c r="I72" s="20">
        <v>0.6604166666666667</v>
      </c>
      <c r="J72" s="20">
        <v>0.6916666666666668</v>
      </c>
    </row>
    <row r="73" spans="1:10" ht="15.75">
      <c r="A73" s="50" t="s">
        <v>5</v>
      </c>
      <c r="B73" s="50"/>
      <c r="C73" s="50"/>
      <c r="D73" s="50"/>
      <c r="E73" s="50"/>
      <c r="F73" s="50"/>
      <c r="G73" s="50"/>
      <c r="H73" s="50"/>
      <c r="I73" s="20">
        <v>0.6701388888888888</v>
      </c>
      <c r="J73" s="20">
        <v>0.7013888888888888</v>
      </c>
    </row>
    <row r="74" spans="1:10" ht="15.75">
      <c r="A74" s="50" t="s">
        <v>4</v>
      </c>
      <c r="B74" s="50"/>
      <c r="C74" s="50"/>
      <c r="D74" s="50"/>
      <c r="E74" s="50"/>
      <c r="F74" s="50"/>
      <c r="G74" s="50"/>
      <c r="H74" s="50"/>
      <c r="I74" s="20">
        <v>0.6756944444444444</v>
      </c>
      <c r="J74" s="20">
        <v>0.7069444444444444</v>
      </c>
    </row>
    <row r="75" spans="1:10" ht="15.75">
      <c r="A75" s="50" t="s">
        <v>3</v>
      </c>
      <c r="B75" s="50"/>
      <c r="C75" s="50"/>
      <c r="D75" s="50"/>
      <c r="E75" s="50"/>
      <c r="F75" s="50"/>
      <c r="G75" s="50"/>
      <c r="H75" s="50"/>
      <c r="I75" s="20">
        <v>0.6916666666666668</v>
      </c>
      <c r="J75" s="20">
        <v>0.7229166666666668</v>
      </c>
    </row>
    <row r="76" spans="1:10" ht="15.75">
      <c r="A76" s="50" t="s">
        <v>4</v>
      </c>
      <c r="B76" s="50"/>
      <c r="C76" s="50"/>
      <c r="D76" s="50"/>
      <c r="E76" s="50"/>
      <c r="F76" s="50"/>
      <c r="G76" s="50"/>
      <c r="H76" s="50"/>
      <c r="I76" s="20">
        <v>0.7055555555555556</v>
      </c>
      <c r="J76" s="20">
        <v>0.7368055555555556</v>
      </c>
    </row>
    <row r="77" spans="1:10" ht="15.75">
      <c r="A77" s="50" t="s">
        <v>5</v>
      </c>
      <c r="B77" s="50"/>
      <c r="C77" s="50"/>
      <c r="D77" s="50"/>
      <c r="E77" s="50"/>
      <c r="F77" s="50"/>
      <c r="G77" s="50"/>
      <c r="H77" s="50"/>
      <c r="I77" s="20">
        <v>0.7111111111111111</v>
      </c>
      <c r="J77" s="20">
        <v>0.7423611111111111</v>
      </c>
    </row>
    <row r="78" spans="1:10" ht="15.75">
      <c r="A78" s="50" t="s">
        <v>6</v>
      </c>
      <c r="B78" s="50"/>
      <c r="C78" s="50"/>
      <c r="D78" s="50"/>
      <c r="E78" s="50"/>
      <c r="F78" s="50"/>
      <c r="G78" s="50"/>
      <c r="H78" s="50"/>
      <c r="I78" s="20">
        <v>0.7229166666666668</v>
      </c>
      <c r="J78" s="20">
        <v>0.7541666666666668</v>
      </c>
    </row>
    <row r="79" spans="1:10" ht="15.75">
      <c r="A79" s="50" t="s">
        <v>5</v>
      </c>
      <c r="B79" s="50"/>
      <c r="C79" s="50"/>
      <c r="D79" s="50"/>
      <c r="E79" s="50"/>
      <c r="F79" s="50"/>
      <c r="G79" s="50"/>
      <c r="H79" s="50"/>
      <c r="I79" s="20">
        <v>0.7326388888888888</v>
      </c>
      <c r="J79" s="20">
        <v>0.7638888888888888</v>
      </c>
    </row>
    <row r="80" spans="1:10" ht="15.75">
      <c r="A80" s="50" t="s">
        <v>4</v>
      </c>
      <c r="B80" s="50"/>
      <c r="C80" s="50"/>
      <c r="D80" s="50"/>
      <c r="E80" s="50"/>
      <c r="F80" s="50"/>
      <c r="G80" s="50"/>
      <c r="H80" s="50"/>
      <c r="I80" s="20">
        <v>0.7381944444444444</v>
      </c>
      <c r="J80" s="20">
        <v>0.7694444444444444</v>
      </c>
    </row>
    <row r="81" spans="1:10" ht="15.75">
      <c r="A81" s="50" t="s">
        <v>3</v>
      </c>
      <c r="B81" s="50"/>
      <c r="C81" s="50"/>
      <c r="D81" s="50"/>
      <c r="E81" s="50"/>
      <c r="F81" s="50"/>
      <c r="G81" s="50"/>
      <c r="H81" s="50"/>
      <c r="I81" s="20">
        <v>0.7541666666666668</v>
      </c>
      <c r="J81" s="20">
        <v>0.7854166666666668</v>
      </c>
    </row>
    <row r="82" spans="1:10" ht="15.75">
      <c r="A82" s="50" t="s">
        <v>4</v>
      </c>
      <c r="B82" s="50"/>
      <c r="C82" s="50"/>
      <c r="D82" s="50"/>
      <c r="E82" s="50"/>
      <c r="F82" s="50"/>
      <c r="G82" s="50"/>
      <c r="H82" s="50"/>
      <c r="I82" s="20">
        <v>0.7680555555555556</v>
      </c>
      <c r="J82" s="20">
        <v>0.7993055555555556</v>
      </c>
    </row>
    <row r="83" spans="1:10" ht="15.75">
      <c r="A83" s="50" t="s">
        <v>5</v>
      </c>
      <c r="B83" s="50"/>
      <c r="C83" s="50"/>
      <c r="D83" s="50"/>
      <c r="E83" s="50"/>
      <c r="F83" s="50"/>
      <c r="G83" s="50"/>
      <c r="H83" s="50"/>
      <c r="I83" s="20">
        <v>0.7736111111111111</v>
      </c>
      <c r="J83" s="20">
        <v>0.8048611111111111</v>
      </c>
    </row>
    <row r="84" spans="1:10" ht="15.75">
      <c r="A84" s="50" t="s">
        <v>6</v>
      </c>
      <c r="B84" s="50"/>
      <c r="C84" s="50"/>
      <c r="D84" s="50"/>
      <c r="E84" s="50"/>
      <c r="F84" s="50"/>
      <c r="G84" s="50"/>
      <c r="H84" s="50"/>
      <c r="I84" s="20">
        <v>0.7854166666666668</v>
      </c>
      <c r="J84" s="20">
        <v>0.8166666666666668</v>
      </c>
    </row>
    <row r="85" spans="1:10" ht="15.75">
      <c r="A85" s="50" t="s">
        <v>5</v>
      </c>
      <c r="B85" s="50"/>
      <c r="C85" s="50"/>
      <c r="D85" s="50"/>
      <c r="E85" s="50"/>
      <c r="F85" s="50"/>
      <c r="G85" s="50"/>
      <c r="H85" s="50"/>
      <c r="I85" s="20">
        <v>0.7951388888888888</v>
      </c>
      <c r="J85" s="20">
        <v>0.8263888888888888</v>
      </c>
    </row>
    <row r="86" spans="1:10" ht="15.75">
      <c r="A86" s="50" t="s">
        <v>4</v>
      </c>
      <c r="B86" s="50"/>
      <c r="C86" s="50"/>
      <c r="D86" s="50"/>
      <c r="E86" s="50"/>
      <c r="F86" s="50"/>
      <c r="G86" s="50"/>
      <c r="H86" s="50"/>
      <c r="I86" s="20">
        <v>0.8006944444444444</v>
      </c>
      <c r="J86" s="20">
        <v>0.8319444444444444</v>
      </c>
    </row>
    <row r="87" spans="1:10" ht="15.75">
      <c r="A87" s="51" t="s">
        <v>13</v>
      </c>
      <c r="B87" s="51"/>
      <c r="C87" s="51"/>
      <c r="D87" s="51"/>
      <c r="E87" s="51"/>
      <c r="F87" s="51"/>
      <c r="G87" s="51"/>
      <c r="H87" s="51"/>
      <c r="I87" s="22">
        <v>0.813888888888889</v>
      </c>
      <c r="J87" s="22">
        <v>0.845138888888889</v>
      </c>
    </row>
    <row r="92" spans="1:11" s="23" customFormat="1" ht="15.75">
      <c r="A92" s="29" t="s">
        <v>46</v>
      </c>
      <c r="B92" s="29"/>
      <c r="C92" s="29"/>
      <c r="H92" s="30" t="s">
        <v>30</v>
      </c>
      <c r="I92" s="30"/>
      <c r="J92" s="30"/>
      <c r="K92" s="24"/>
    </row>
    <row r="93" s="23" customFormat="1" ht="15.75"/>
    <row r="94" s="23" customFormat="1" ht="15.75"/>
    <row r="95" spans="1:10" s="23" customFormat="1" ht="15.75">
      <c r="A95" s="29" t="s">
        <v>47</v>
      </c>
      <c r="B95" s="29"/>
      <c r="C95" s="29"/>
      <c r="H95" s="30" t="s">
        <v>48</v>
      </c>
      <c r="I95" s="30"/>
      <c r="J95" s="30"/>
    </row>
    <row r="96" s="23" customFormat="1" ht="15.75"/>
    <row r="97" spans="1:3" s="23" customFormat="1" ht="15.75">
      <c r="A97" s="29" t="s">
        <v>49</v>
      </c>
      <c r="B97" s="29"/>
      <c r="C97" s="29"/>
    </row>
    <row r="98" spans="1:11" s="23" customFormat="1" ht="15.75">
      <c r="A98" s="29" t="s">
        <v>50</v>
      </c>
      <c r="B98" s="29"/>
      <c r="C98" s="29"/>
      <c r="H98" s="30" t="s">
        <v>31</v>
      </c>
      <c r="I98" s="30"/>
      <c r="J98" s="30"/>
      <c r="K98" s="24"/>
    </row>
  </sheetData>
  <mergeCells count="97">
    <mergeCell ref="I59:J59"/>
    <mergeCell ref="I56:I58"/>
    <mergeCell ref="J56:J58"/>
    <mergeCell ref="I61:I62"/>
    <mergeCell ref="J61:J62"/>
    <mergeCell ref="A1:C1"/>
    <mergeCell ref="E1:J1"/>
    <mergeCell ref="A2:C2"/>
    <mergeCell ref="E2:J2"/>
    <mergeCell ref="A3:C4"/>
    <mergeCell ref="E3:J4"/>
    <mergeCell ref="A5:C6"/>
    <mergeCell ref="E5:J6"/>
    <mergeCell ref="A8:C8"/>
    <mergeCell ref="A9:C9"/>
    <mergeCell ref="A10:C11"/>
    <mergeCell ref="A12:C13"/>
    <mergeCell ref="A15:J15"/>
    <mergeCell ref="A17:J17"/>
    <mergeCell ref="A19:J19"/>
    <mergeCell ref="A20:J20"/>
    <mergeCell ref="A26:B26"/>
    <mergeCell ref="C26:J26"/>
    <mergeCell ref="A22:B22"/>
    <mergeCell ref="D22:I22"/>
    <mergeCell ref="A23:B23"/>
    <mergeCell ref="D23:I23"/>
    <mergeCell ref="A25:B25"/>
    <mergeCell ref="A36:H36"/>
    <mergeCell ref="A37:H37"/>
    <mergeCell ref="D24:I24"/>
    <mergeCell ref="A24:B24"/>
    <mergeCell ref="D25:I25"/>
    <mergeCell ref="I28:J28"/>
    <mergeCell ref="A28:H29"/>
    <mergeCell ref="A30:H30"/>
    <mergeCell ref="A31:H31"/>
    <mergeCell ref="A32:H32"/>
    <mergeCell ref="A33:H33"/>
    <mergeCell ref="A34:H34"/>
    <mergeCell ref="A35:H35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61:H61"/>
    <mergeCell ref="A62:H62"/>
    <mergeCell ref="A63:H63"/>
    <mergeCell ref="A59:H60"/>
    <mergeCell ref="A64:H64"/>
    <mergeCell ref="A65:H65"/>
    <mergeCell ref="A66:H66"/>
    <mergeCell ref="A67:H67"/>
    <mergeCell ref="A68:H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97:C97"/>
    <mergeCell ref="A98:C98"/>
    <mergeCell ref="H98:J98"/>
    <mergeCell ref="A92:C92"/>
    <mergeCell ref="H92:J92"/>
    <mergeCell ref="A95:C95"/>
    <mergeCell ref="H95:J95"/>
  </mergeCells>
  <printOptions horizontalCentered="1"/>
  <pageMargins left="0.984251968503937" right="0.3937007874015748" top="0.3937007874015748" bottom="0.3937007874015748" header="0.5118110236220472" footer="0.5118110236220472"/>
  <pageSetup horizontalDpi="600" verticalDpi="600" orientation="portrait" paperSize="9" scale="84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С. Асратян</dc:creator>
  <cp:keywords/>
  <dc:description/>
  <cp:lastModifiedBy>avtengekspl</cp:lastModifiedBy>
  <cp:lastPrinted>2015-10-27T12:30:11Z</cp:lastPrinted>
  <dcterms:created xsi:type="dcterms:W3CDTF">2011-07-18T03:14:53Z</dcterms:created>
  <dcterms:modified xsi:type="dcterms:W3CDTF">2015-10-27T12:35:16Z</dcterms:modified>
  <cp:category/>
  <cp:version/>
  <cp:contentType/>
  <cp:contentStatus/>
</cp:coreProperties>
</file>